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3\TERCER TRIMESTRE\INFORME FINAL\proyectos\"/>
    </mc:Choice>
  </mc:AlternateContent>
  <xr:revisionPtr revIDLastSave="0" documentId="13_ncr:1_{ACAD3F87-B559-471C-B3B0-BCC9CB3B74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27" i="1"/>
  <c r="G11" i="1"/>
  <c r="G13" i="1"/>
  <c r="G3" i="1"/>
  <c r="G15" i="1"/>
  <c r="G9" i="1"/>
  <c r="G17" i="1"/>
  <c r="G31" i="1"/>
  <c r="G24" i="1"/>
  <c r="G8" i="1"/>
  <c r="G19" i="1"/>
  <c r="G16" i="1"/>
  <c r="G14" i="1"/>
  <c r="G32" i="1"/>
  <c r="G12" i="1"/>
  <c r="G18" i="1"/>
  <c r="G7" i="1"/>
  <c r="G33" i="1"/>
  <c r="G25" i="1"/>
  <c r="G5" i="1"/>
  <c r="G4" i="1"/>
  <c r="G10" i="1"/>
  <c r="G23" i="1"/>
  <c r="G22" i="1"/>
  <c r="G28" i="1"/>
  <c r="G20" i="1"/>
  <c r="G29" i="1"/>
  <c r="G26" i="1"/>
  <c r="G21" i="1"/>
  <c r="G30" i="1"/>
</calcChain>
</file>

<file path=xl/sharedStrings.xml><?xml version="1.0" encoding="utf-8"?>
<sst xmlns="http://schemas.openxmlformats.org/spreadsheetml/2006/main" count="758" uniqueCount="239">
  <si>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</si>
  <si>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</si>
  <si>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</si>
  <si>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</si>
  <si>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</si>
  <si>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</si>
  <si>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</si>
  <si>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</si>
  <si>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</si>
  <si>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</si>
  <si>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</si>
  <si>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</si>
  <si>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</si>
  <si>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</si>
  <si>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</si>
  <si>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</si>
  <si>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</si>
  <si>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</si>
  <si>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</si>
  <si>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</si>
  <si>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</si>
  <si>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</si>
  <si>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</si>
  <si>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</si>
  <si>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</si>
  <si>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</si>
  <si>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</si>
  <si>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</si>
  <si>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</si>
  <si>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</si>
  <si>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</si>
  <si>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</si>
  <si>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</si>
  <si>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</si>
  <si>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</si>
  <si>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</si>
  <si>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</si>
  <si>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</si>
  <si>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</si>
  <si>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</si>
  <si>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</si>
  <si>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</si>
  <si>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</si>
  <si>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Proyecto de Inversión de Infraestructura Social</t>
  </si>
  <si>
    <t>Educación</t>
  </si>
  <si>
    <t>Sin identificar</t>
  </si>
  <si>
    <t>En Ejecución</t>
  </si>
  <si>
    <t>Validado avances</t>
  </si>
  <si>
    <t>Sin observaciones</t>
  </si>
  <si>
    <t>Urbanización</t>
  </si>
  <si>
    <t>Sin contratos nuevos en el trimestre</t>
  </si>
  <si>
    <t>Agua y saneamiento</t>
  </si>
  <si>
    <t>Transportes y vialidades</t>
  </si>
  <si>
    <t/>
  </si>
  <si>
    <t>N</t>
  </si>
  <si>
    <t>Gobierno de la Entidad</t>
  </si>
  <si>
    <t>Validado / Registrado avances</t>
  </si>
  <si>
    <t>{meta1: {unidad_medida:Metros, meta:1.0, meta_modificada:1.0}}</t>
  </si>
  <si>
    <t>{meta1: {unidad_medida:Metros, avance:0.0}}</t>
  </si>
  <si>
    <t>Saltillo</t>
  </si>
  <si>
    <t>COA230302267652</t>
  </si>
  <si>
    <t>{ff1: {ciclo_recurso:2023, ramo:33, modalidad:I, prog_pres:12, tipo_recurso:FEDERALES (APORTACIONES, SUBSIDIOS Y CONVENIOS), monto:1569791.51, modificado:1569791.51}}</t>
  </si>
  <si>
    <t>REHABILITACIÓN DE ENTRONQUE DE ACCESO A LA COLONIA IGNACIO ALLENDE (TRAMO: LIBRAMIENTO ALLENDE-PIEDRAS NEGRAS) EN EL MUNICIPIO DE ALLENDE, COAHUILA DE ZARAGOZA</t>
  </si>
  <si>
    <t>Secretaría de Infraestructura, Desarrollo Urbano y Movilidad</t>
  </si>
  <si>
    <t>230301002</t>
  </si>
  <si>
    <t>{meta1: {unidad_medida:Kilómetro, meta:1.0, meta_modificada:1.0}}</t>
  </si>
  <si>
    <t>{geo1: {cve_municipio:3, localidad:1, direccion:COLONIA IGNACION ALLENDE EN EL MIUNICIPIO ALLENDE COAHUILA, lon:-100.86864, lat:28.35775}}</t>
  </si>
  <si>
    <t>{meta1: {unidad_medida:Kilómetro, avance:0.0}}</t>
  </si>
  <si>
    <t>Proyecto de Inversión de Infraestructura Gubernamental</t>
  </si>
  <si>
    <t>{obs1: {observación:No es claro que se trate de un proyecto de inversión, ajustar el nombre o justificar lo que es en las observaciones., trimestre:3.0, usuario:aldoriosm, fecha:2023-10-23}, obs2: {observación:atender observaciones, trimestre:3.0, usuario:ivansalinasro, fecha:2023-10-23}, obs3: {observación:atender observaciones, trimestre:3.0, usuario:ivansalinasro, fecha:2023-10-23}, obs4: {observación:atender observaciones, trimestre:3.0, usuario:ivansalinasro, fecha:2023-10-23}, obs5: {observación:atender observaciones, trimestre:3.0, usuario:ivansalinasro, fecha:2023-10-23}}</t>
  </si>
  <si>
    <t>Piedras Negras</t>
  </si>
  <si>
    <t>SECRETARIA DE INFRAESTRUCTURA DESARROLLO URBANO Y MOVILIDAD</t>
  </si>
  <si>
    <t>{meta1: {unidad_medida:Metros, avance:0.3}}</t>
  </si>
  <si>
    <t>Seguridad</t>
  </si>
  <si>
    <t>COA230302267664</t>
  </si>
  <si>
    <t>{ff1: {ciclo_recurso:2023, ramo:33, modalidad:I, prog_pres:12, tipo_recurso:FEDERALES (APORTACIONES, SUBSIDIOS Y CONVENIOS), monto:4500616.62, modificado:4500616.62}}</t>
  </si>
  <si>
    <t>PAVIMENTACION ASFÁLTICA EN DIVERSAS CALLES (ETAPA 4) DEL MUNICIPIO DE MONCLOVA, COAHUILA DE ZARAGOZA</t>
  </si>
  <si>
    <t>231801023</t>
  </si>
  <si>
    <t>{geo1: {cve_municipio:18, localidad:1, direccion:MONCLOVA COAHUILA, lon:-101.4173, lat:26.90658}}</t>
  </si>
  <si>
    <t>COA230302267671</t>
  </si>
  <si>
    <t>{ff1: {ciclo_recurso:2023, ramo:33, modalidad:I, prog_pres:12, tipo_recurso:FEDERALES (APORTACIONES, SUBSIDIOS Y CONVENIOS), monto:2034763.19, modificado:2034763.19}}</t>
  </si>
  <si>
    <t>Construcción del Centro de Justicia y Empoderamiento para las Mujeres 3° etapa (área de Interiores) en Piedras Negras, Coahuila de Zaragoza</t>
  </si>
  <si>
    <t>232501003</t>
  </si>
  <si>
    <t>{geo1: {cve_municipio:25, localidad:1, direccion:CENTRO DE JUSTICIA Y EMPODERAMIENTO DE LA MUJER PIEDRAS NEGRAS COAHUILA, lon:-100.55251, lat:28.69004}}</t>
  </si>
  <si>
    <t>COA230302267645</t>
  </si>
  <si>
    <t>{ff1: {ciclo_recurso:2023, ramo:33, modalidad:I, prog_pres:12, tipo_recurso:FEDERALES (APORTACIONES, SUBSIDIOS Y CONVENIOS), monto:2863911.1, modificado:2863911.1}}</t>
  </si>
  <si>
    <t>PAVIMENTACIÓN ASFALTICA EN DIVERSAS CALLES DEL MUNICIPIO DE VILLA UNION, COAHUILA DE ZARAGOZA.</t>
  </si>
  <si>
    <t>233701002</t>
  </si>
  <si>
    <t>{geo1: {cve_municipio:37, localidad:1, direccion:VILLA UNION, lon:-100.72415, lat:28.22421}}</t>
  </si>
  <si>
    <t>{meta1: {unidad_medida:Kilómetro, avance:0.3}}</t>
  </si>
  <si>
    <t>COA200301713764</t>
  </si>
  <si>
    <t>{ff1: {ciclo_recurso:2020, ramo:33, modalidad:I, prog_pres:12, tipo_recurso:FEDERALES (APORTACIONES, SUBSIDIOS Y CONVENIOS), monto:563481.84, modificado:548803.64}}</t>
  </si>
  <si>
    <t>REHABILITACION DE CARPETA ASFALTICA EN CALLE ZARAGOZA TRAMO CALLE MATAMOROS HASTA CALLE ALLENDE</t>
  </si>
  <si>
    <t>202500021</t>
  </si>
  <si>
    <t>{meta1: {unidad_medida:Metros Cuadrados, meta:1980.0, meta_modificada:1980.0}}</t>
  </si>
  <si>
    <t>{geo1: {cve_municipio:25, localidad:1, direccion:Av 16 de Septiembre 214, Valle San José, 26010 Piedras Negras, Coah., México, lon:-100.52627563, lat:28.70865637}}</t>
  </si>
  <si>
    <t>{meta1: {unidad_medida:Metros Cuadrados, avance:1980.0}}</t>
  </si>
  <si>
    <t>COA230202231336</t>
  </si>
  <si>
    <t>{ff1: {ciclo_recurso:2023, ramo:33, modalidad:I, prog_pres:12, tipo_recurso:FEDERALES (APORTACIONES, SUBSIDIOS Y CONVENIOS), monto:2955375.12, modificado:2955370.45}}</t>
  </si>
  <si>
    <t>PAVIMENTACIÓN ASFÁLTICA EN DIVERSAS CALLES DEL MUNICIPIO DE ACUÑA, COAHUILA DE ZARAGOZA.</t>
  </si>
  <si>
    <t>230201004</t>
  </si>
  <si>
    <t>{geo1: {cve_municipio:2, localidad:1, direccion:ACUÑA COHAUILA DIVERSAS CALLES, lon:-100.93888, lat:29.32313}}</t>
  </si>
  <si>
    <t>{meta1: {unidad_medida:Kilómetro, avance:0.99}}</t>
  </si>
  <si>
    <t>COA230202231341</t>
  </si>
  <si>
    <t>{ff1: {ciclo_recurso:2023, ramo:33, modalidad:I, prog_pres:12, tipo_recurso:FEDERALES (APORTACIONES, SUBSIDIOS Y CONVENIOS), monto:1970911.31, modificado:1968694.3}}</t>
  </si>
  <si>
    <t>PAVIMENTACIÓN ASFÁLTICA EN DIVERSAS CALLES DEL MUNICIPIO DE SACRAMENTO, COAHUILA DE ZARAGOZA.</t>
  </si>
  <si>
    <t>232901002</t>
  </si>
  <si>
    <t>{geo1: {cve_municipio:29, localidad:1, direccion:CENTRO SACRAMENTO, COAHUILA, lon:-101.72356, lat:27.00637}}</t>
  </si>
  <si>
    <t>COA230202231345</t>
  </si>
  <si>
    <t>{ff1: {ciclo_recurso:2023, ramo:33, modalidad:I, prog_pres:12, tipo_recurso:FEDERALES (APORTACIONES, SUBSIDIOS Y CONVENIOS), monto:2968315.17, modificado:2968315.17}}</t>
  </si>
  <si>
    <t>REHABILITACIÓN DE LA CARRETERA VILLA UNIÓN-NAVA (LONG. 21 KM) Y CARRETERA ALLENDE-VILLA UNIÓN, (LONG. 17 KM) EN EL MUNICIPIO DE VILLA UNIÓN, COAHUILA DE ZARAGOZA.</t>
  </si>
  <si>
    <t>233701004</t>
  </si>
  <si>
    <t>{geo1: {cve_municipio:37, localidad:1, direccion:CARRETERA VILLA UNION- NAVA, lon:-100.73554, lat:28.25216}}</t>
  </si>
  <si>
    <t>{meta1: {unidad_medida:Kilómetro, avance:0.5}}</t>
  </si>
  <si>
    <t>COA230302267458</t>
  </si>
  <si>
    <t>{ff1: {ciclo_recurso:2023, ramo:33, modalidad:I, prog_pres:12, tipo_recurso:FEDERALES (APORTACIONES, SUBSIDIOS Y CONVENIOS), monto:4929223.75, modificado:4929223.75}}</t>
  </si>
  <si>
    <t>PAVIMENTACIÓN ASFALTICA EN DIVERSAS CALLES EN EL MUNICIPIO DE TORREÓN, COAHUILA DE ZARAGOZA.</t>
  </si>
  <si>
    <t>233501022</t>
  </si>
  <si>
    <t>{geo1: {cve_municipio:35, localidad:1, direccion:torreon, coahuila, lon:-103.45618, lat:25.54027}}</t>
  </si>
  <si>
    <t>COA230302267470</t>
  </si>
  <si>
    <t>{ff1: {ciclo_recurso:2023, ramo:33, modalidad:I, prog_pres:12, tipo_recurso:FEDERALES (APORTACIONES, SUBSIDIOS Y CONVENIOS), monto:3455391.36, modificado:3455391.36}}</t>
  </si>
  <si>
    <t>PAVIMENTACIÓN ASFALTICA EN DIVERSAS CALLES (ETAPA3) EN EL MUNICIPIO DE MONCLOVA, COAHUILA DE ZARAGOZA.</t>
  </si>
  <si>
    <t>231801011</t>
  </si>
  <si>
    <t>{geo1: {cve_municipio:18, localidad:1, direccion:monclova, coahuila, lon:-101.41778, lat:26.90077}}</t>
  </si>
  <si>
    <t>COA230302267478</t>
  </si>
  <si>
    <t>{ff1: {ciclo_recurso:2023, ramo:33, modalidad:I, prog_pres:12, tipo_recurso:FEDERALES (APORTACIONES, SUBSIDIOS Y CONVENIOS), monto:1967360.71, modificado:1967360.71}}</t>
  </si>
  <si>
    <t>PAVIMENTACION ASFALTICA EN DIVERSAS CALLES EN EL MUNICIPIO DE PROGRESO</t>
  </si>
  <si>
    <t>232601005</t>
  </si>
  <si>
    <t>{geo1: {cve_municipio:26, localidad:1, direccion:progreso coahuila, lon:-100.98696, lat:27.42667}}</t>
  </si>
  <si>
    <t>COA230302267482</t>
  </si>
  <si>
    <t>{ff1: {ciclo_recurso:2023, ramo:33, modalidad:I, prog_pres:12, tipo_recurso:FEDERALES (APORTACIONES, SUBSIDIOS Y CONVENIOS), monto:3010376.4, modificado:3010376.4}}</t>
  </si>
  <si>
    <t>CONSTRUCCIÓN DEL CENTRO DE GOBIERNO (SEGUNDA ETAPA) EN EL MUNICIPIO DE ACUÑA, COAHUILA DE ZARAGOZA.</t>
  </si>
  <si>
    <t>230201001</t>
  </si>
  <si>
    <t>{geo1: {cve_municipio:2, localidad:1, direccion:centro de gobierno ciudad acuña coahuila, lon:-100.92475, lat:29.30773}}</t>
  </si>
  <si>
    <t>COA230302267467</t>
  </si>
  <si>
    <t>{ff1: {ciclo_recurso:2023, ramo:33, modalidad:I, prog_pres:12, tipo_recurso:FEDERALES (APORTACIONES, SUBSIDIOS Y CONVENIOS), monto:2958000.02, modificado:2958000.02}}</t>
  </si>
  <si>
    <t>PAVIMENTACIÓN ASFALTICA EN DIVERSAS CALLES EN EL MUNICIPIO DE SAN PEDRO, COAHUILA DE ZARAGOZA.</t>
  </si>
  <si>
    <t>233301004</t>
  </si>
  <si>
    <t>{geo1: {cve_municipio:33, localidad:1, direccion:san pedro coahuila, lon:-102.98325, lat:25.75754}}</t>
  </si>
  <si>
    <t>COA230302267479</t>
  </si>
  <si>
    <t>{ff1: {ciclo_recurso:2023, ramo:33, modalidad:I, prog_pres:12, tipo_recurso:FEDERALES (APORTACIONES, SUBSIDIOS Y CONVENIOS), monto:2953289.21, modificado:2953289.21}}</t>
  </si>
  <si>
    <t>PAVIMENTACIÓN ASFALTICA EN DIVERSAS CALLES EN EL MUNICIPIO DE CUATRO CIENEGAS, COAHUILA DE ZARAGOZA.</t>
  </si>
  <si>
    <t>230701008</t>
  </si>
  <si>
    <t>{geo1: {cve_municipio:7, localidad:1, direccion:cuatrocienegas coahuila, lon:-102.06553, lat:26.98832}}</t>
  </si>
  <si>
    <t>COA230302267487</t>
  </si>
  <si>
    <t>{ff1: {ciclo_recurso:2023, ramo:33, modalidad:I, prog_pres:12, tipo_recurso:FEDERALES (APORTACIONES, SUBSIDIOS Y CONVENIOS), monto:5251148.89, modificado:5251148.89}}</t>
  </si>
  <si>
    <t>PAVIMENTACIÓN CON CONCRETO HIDRAULICO EN DIVERSAS CALLES DEL EJIDO SIERRA HERMOSA EN EL MUNICIPIO DE ARTEAGA, COAHUILA DE ZARAGOZA.</t>
  </si>
  <si>
    <t>230401001</t>
  </si>
  <si>
    <t>{geo1: {cve_municipio:4, localidad:1, direccion:colonia esperanza en arteaga coahuila, lon:-100.878, lat:25.31103}}</t>
  </si>
  <si>
    <t>COA230302267513</t>
  </si>
  <si>
    <t>{ff1: {ciclo_recurso:2023, ramo:33, modalidad:I, prog_pres:12, tipo_recurso:FEDERALES (APORTACIONES, SUBSIDIOS Y CONVENIOS), monto:2640352.72, modificado:2640352.72}}</t>
  </si>
  <si>
    <t>PAVIMENTACIÓN Y RECARPETEO ASFALTICO EN DIVERSAS CALLES DE LA COLONIA LAS ESPERANZAS Y SATELITE NORTE EN EL MUNICIPIO DE SALTILLO, COAHUILA DE ZARAGOZA.</t>
  </si>
  <si>
    <t>233001012</t>
  </si>
  <si>
    <t>{geo1: {cve_municipio:30, localidad:1, direccion:colonia la esperanza saltillo coahuila, lon:-101.0206, lat:25.46098}}</t>
  </si>
  <si>
    <t>COA230302267516</t>
  </si>
  <si>
    <t>{ff1: {ciclo_recurso:2023, ramo:33, modalidad:I, prog_pres:12, tipo_recurso:FEDERALES (APORTACIONES, SUBSIDIOS Y CONVENIOS), monto:2983777.78, modificado:2983777.78}}</t>
  </si>
  <si>
    <t>PAVIMENTACIÓN ASFALTICA DE DIVERSAS CALLES EN EL MUNICIPIO DE MUZQUIZ, COAHUILA DE ZARAGOZA.</t>
  </si>
  <si>
    <t>232001002</t>
  </si>
  <si>
    <t>{geo1: {cve_municipio:20, localidad:762, direccion:muzquiz coahuila, lon:-101.51712, lat:27.87695}}</t>
  </si>
  <si>
    <t>COA230302267521</t>
  </si>
  <si>
    <t>{ff1: {ciclo_recurso:2023, ramo:33, modalidad:I, prog_pres:12, tipo_recurso:FEDERALES (APORTACIONES, SUBSIDIOS Y CONVENIOS), monto:1571077.01, modificado:1571077.01}}</t>
  </si>
  <si>
    <t>TERMINACIÓN DE BARDA PERIMETRAL EN EL TECNOLOGICO DE LA LAGUNA (2DA. ETAPA) EN EL MUNICIPIO DE TORREÓN, COAHUILA DE ZARAGOZA.</t>
  </si>
  <si>
    <t>233501004</t>
  </si>
  <si>
    <t>{geo1: {cve_municipio:35, localidad:1, direccion:tecnologico de la laguna torreón coahuila, lon:-103.43486, lat:25.53523}}</t>
  </si>
  <si>
    <t>{meta1: {unidad_medida:Metros, avance:0.88}}</t>
  </si>
  <si>
    <t>COA230302267566</t>
  </si>
  <si>
    <t>{ff1: {ciclo_recurso:2023, ramo:33, modalidad:I, prog_pres:12, tipo_recurso:FEDERALES (APORTACIONES, SUBSIDIOS Y CONVENIOS), monto:5482856.43, modificado:5482856.43}}</t>
  </si>
  <si>
    <t>PAVIMENTACIÓN ASFÁLTICA EN DIVERSAS CALLES (ETAPA1) DEL MUNICIPIO DE SALTILLO, COAHUILA DE ZARAGOZA.</t>
  </si>
  <si>
    <t>233001013</t>
  </si>
  <si>
    <t>{geo1: {cve_municipio:30, localidad:1, direccion:SALTILLO, lon:-100.90867, lat:25.44384}}</t>
  </si>
  <si>
    <t>COA230302267675</t>
  </si>
  <si>
    <t>{ff1: {ciclo_recurso:2023, ramo:33, modalidad:I, prog_pres:12, tipo_recurso:FEDERALES (APORTACIONES, SUBSIDIOS Y CONVENIOS), monto:3677200.0, modificado:3677200.0}}</t>
  </si>
  <si>
    <t>CONSTRUCCIÓN DE SEGUNDA (2A.) ETAPA DE VIALIDADES EN BLVD. FRANCISCO VILLA (ENTRE CALLE DE LA FUENTE Y CALLE PINO SUÁREZ) DEL MUNICIPIO DE SAN BUENAVENTURA, COAHUILA DE ZARAGOZA.</t>
  </si>
  <si>
    <t>233101003</t>
  </si>
  <si>
    <t>{geo1: {cve_municipio:31, localidad:1, direccion:SAN BUENAVENTURA COAHUILA, lon:-101.54081, lat:27.07044}}</t>
  </si>
  <si>
    <t>COA230302267682</t>
  </si>
  <si>
    <t>{ff1: {ciclo_recurso:2023, ramo:33, modalidad:I, prog_pres:12, tipo_recurso:FEDERALES (APORTACIONES, SUBSIDIOS Y CONVENIOS), monto:1002020.46, modificado:1002020.46}}</t>
  </si>
  <si>
    <t>CONSTRUCCIÓN DE RED ELÉCTRICA EN CALLES PROLONGACIÓN ROBERTO GONZÁLEZ BARRERA Y CALLE PROLONGACIÓN ROBERTO HERNÁNDEZ RAMÍREZ, COLONIA MASECA NUEVA LOCALIDAD NUEVA ROSITA DEL MUNICIPIO DE SAN JUAN DE SABINAS, COAHUILA DE ZARAGOZA</t>
  </si>
  <si>
    <t>233201003</t>
  </si>
  <si>
    <t>{geo1: {cve_municipio:32, localidad:1, direccion:SAN JUAN DE SABINAS COAHUILA, lon:-101.312058, lat:28.051329}}</t>
  </si>
  <si>
    <t>{meta1: {unidad_medida:Metros, avance:0.8}}</t>
  </si>
  <si>
    <t>COA200101699351</t>
  </si>
  <si>
    <t>{ff1: {ciclo_recurso:2020, ramo:33, modalidad:I, prog_pres:12, tipo_recurso:FIDEICOMISOS, monto:1290779.17, modificado:632049.71}}</t>
  </si>
  <si>
    <t>CONSTRUCCION DE 126.5 M DE DRENAJE SANITARIO CON TUBERIA DE 20 CM PVC SERIE 20 EN BLVD. COLOSIO ENTRE BLVD. EULALIO GUTIERREZ TREVINO Y BLVD. JOSE MUSA DE LEON</t>
  </si>
  <si>
    <t>203000017</t>
  </si>
  <si>
    <t>{meta1: {unidad_medida:Metros lineales, meta:126.5, meta_modificada:126.5}}</t>
  </si>
  <si>
    <t>{geo1: {cve_municipio:30, localidad:1, direccion:Blvd. Luis Donaldo Colosio &amp; Blvd. Eulalio Gutiérrez Treviño, Residencial San Alberto, 25204 Saltillo, Coah., México, lon:-100.9519009, lat:25.4637335}}</t>
  </si>
  <si>
    <t>{meta1: {unidad_medida:Metros lineales, avance:126.5}}</t>
  </si>
  <si>
    <t>COA230202230981</t>
  </si>
  <si>
    <t>{ff1: {ciclo_recurso:2023, ramo:33, modalidad:I, prog_pres:12, tipo_recurso:FEDERALES (APORTACIONES, SUBSIDIOS Y CONVENIOS), monto:2.865316E7, modificado:2.865316E7}}</t>
  </si>
  <si>
    <t>TRABAJOS COMPLEMENTARIOS DE CONSTRUCCIÓN DE PRESIDENCIA MUNICIPAL (2ª. ETAPA) EN FRANCISCO I. MADERO, COAHUILA DE ZARAGOZA.</t>
  </si>
  <si>
    <t>230901001</t>
  </si>
  <si>
    <t>{geo1: {cve_municipio:9, localidad:1, direccion:CENTRO FCO. I. MADERO, lon:-103.27711, lat:25.76832}}</t>
  </si>
  <si>
    <t>{meta1: {unidad_medida:Kilómetro, avance:0.8}}</t>
  </si>
  <si>
    <t>COA230202231337</t>
  </si>
  <si>
    <t>{ff1: {ciclo_recurso:2023, ramo:33, modalidad:I, prog_pres:12, tipo_recurso:FEDERALES (APORTACIONES, SUBSIDIOS Y CONVENIOS), monto:3454222.21, modificado:3454222.21}}</t>
  </si>
  <si>
    <t>PAVIMENTACIÓN ASFÁLTICA EN DIVERSAS CALLES (ETAPA 1) DEL MUNICIPIO DE MONCLOVA, COAHUILA DE ZARAGOZA.</t>
  </si>
  <si>
    <t>231801009</t>
  </si>
  <si>
    <t>{geo1: {cve_municipio:18, localidad:1, direccion:DIVERSAS CALLES DE MONCLOVA COAHUILA, lon:-101.42226, lat:26.90269}}</t>
  </si>
  <si>
    <t>COA230202231338</t>
  </si>
  <si>
    <t>{ff1: {ciclo_recurso:2023, ramo:33, modalidad:I, prog_pres:12, tipo_recurso:FEDERALES (APORTACIONES, SUBSIDIOS Y CONVENIOS), monto:3453857.75, modificado:3453857.75}}</t>
  </si>
  <si>
    <t>PAVIMENTACIÓN ASFÁLTICA EN DIVERSAS CALLES (ETAPA 2) DEL MUNICIPIO DE MONCLOVA, COAHUILA DE ZARAGOZA.</t>
  </si>
  <si>
    <t>231801010</t>
  </si>
  <si>
    <t>{geo1: {cve_municipio:18, localidad:1, direccion:DIVERSAS CALLES MONCLOVA, COAHUILA, lon:-101.41943, lat:26.90969}}</t>
  </si>
  <si>
    <t>Terminado</t>
  </si>
  <si>
    <t>COA230202231334</t>
  </si>
  <si>
    <t>{ff1: {ciclo_recurso:2023, ramo:33, modalidad:I, prog_pres:12, tipo_recurso:FEDERALES (APORTACIONES, SUBSIDIOS Y CONVENIOS), monto:4525160.01, modificado:4525160.01}}</t>
  </si>
  <si>
    <t>RECARPETEO EN ACCESO AL EJIDO "PURISIMA" EN EL MUNICIPIO DE MATAMOROS, COAHUILA DE ZARAGOZA.</t>
  </si>
  <si>
    <t>231701004</t>
  </si>
  <si>
    <t>{geo1: {cve_municipio:17, localidad:1, direccion:EJIDO PURISIMA, MATAMOROS COAHUILA, lon:-103.32336, lat:25.68267}}</t>
  </si>
  <si>
    <t>{meta1: {unidad_medida:Kilómetro, avance:1.0}}</t>
  </si>
  <si>
    <t>COA230302267927</t>
  </si>
  <si>
    <t>{ff1: {ciclo_recurso:2023, ramo:33, modalidad:I, prog_pres:12, tipo_recurso:FEDERALES (APORTACIONES, SUBSIDIOS Y CONVENIOS), monto:3269807.94, modificado:3269807.94}}</t>
  </si>
  <si>
    <t>PAVIMENTACIÓN Y RECARPETEO EN DIVERSAS CALLES EN ZONA URBANA DEL MUNICIPIO DE ZARAGOZA, COAHUILA DE ZARAGOZA.</t>
  </si>
  <si>
    <t>233801001</t>
  </si>
  <si>
    <t>{geo1: {cve_municipio:38, localidad:1, direccion:ZARAGOZA COAHUILA, lon:-100.91604, lat:28.4888}}</t>
  </si>
  <si>
    <t>COA230302267477</t>
  </si>
  <si>
    <t>{ff1: {ciclo_recurso:2023, ramo:33, modalidad:I, prog_pres:12, tipo_recurso:FEDERALES (APORTACIONES, SUBSIDIOS Y CONVENIOS), monto:4746977.76, modificado:4746977.76}}</t>
  </si>
  <si>
    <t>RECARPETEO EN DIVERSAS CALLES EN EL MUNICIPIO DE CUATRO CINEGAS, COAHUILA DE ZARAGOZA.</t>
  </si>
  <si>
    <t>230701001</t>
  </si>
  <si>
    <t>{geo1: {cve_municipio:7, localidad:1, direccion:cuatrocienegas coahuila, lon:-102.06717, lat:26.98708}}</t>
  </si>
  <si>
    <t>COA230302267474</t>
  </si>
  <si>
    <t>{ff1: {ciclo_recurso:2023, ramo:33, modalidad:I, prog_pres:12, tipo_recurso:FEDERALES (APORTACIONES, SUBSIDIOS Y CONVENIOS), monto:3947882.65, modificado:3947882.65}}</t>
  </si>
  <si>
    <t>PAVIMENTACIÓN ASFALTICA EN DIVERSAS CALLES EN EL MUNICIPIO DE SAN BUENAVENTURA, COAHUILA DE ZARAGOZA.</t>
  </si>
  <si>
    <t>233101002</t>
  </si>
  <si>
    <t>{geo1: {cve_municipio:31, localidad:1, direccion:sanbuenaventura centro, lon:-101.54956, lat:27.05981}}</t>
  </si>
  <si>
    <t>COA230302267484</t>
  </si>
  <si>
    <t>{ff1: {ciclo_recurso:2023, ramo:33, modalidad:I, prog_pres:12, tipo_recurso:FEDERALES (APORTACIONES, SUBSIDIOS Y CONVENIOS), monto:3452195.22, modificado:3452195.22}}</t>
  </si>
  <si>
    <t>PAVIMENTACIÓN CONCRETO HIDRÁULICO EN DIVERSAS CALLES EN EL MUNICIPIO DE SIERRA MOJADA, COAHUILA DE ZARAGOZA.</t>
  </si>
  <si>
    <t>233401003</t>
  </si>
  <si>
    <t>{geo1: {cve_municipio:34, localidad:1, direccion:sierra mojada coahuila, lon:-103.70111, lat:27.28675}}</t>
  </si>
  <si>
    <t>COA230202231340</t>
  </si>
  <si>
    <t>{ff1: {ciclo_recurso:2023, ramo:33, modalidad:I, prog_pres:12, tipo_recurso:FEDERALES (APORTACIONES, SUBSIDIOS Y CONVENIOS), monto:4856322.46, modificado:4856322.46}}</t>
  </si>
  <si>
    <t>PAVIMENTACIÓN ASFÁLTICA EN DIVERSAS CALLES DEL MUNICIPIO DE PIEDRAS NEGRAS, COAHUILA DE ZARAGOZA.</t>
  </si>
  <si>
    <t>232501007</t>
  </si>
  <si>
    <t>{geo1: {cve_municipio:25, localidad:1, direccion:CENTRO PIEDRAS NEGRAS , COAHUILA, lon:-100.54235, lat:28.69851}}</t>
  </si>
  <si>
    <t>I012-FAFEF</t>
  </si>
  <si>
    <t>año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</si>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</sst>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3" borderId="0" xfId="0" applyFill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topLeftCell="C1" workbookViewId="0">
      <selection activeCell="C1" sqref="C1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60.85546875" customWidth="1"/>
    <col min="7" max="7" width="5" bestFit="1" customWidth="1"/>
    <col min="8" max="8" width="20.42578125" customWidth="1"/>
    <col min="9" max="9" width="19.5703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1" t="s">
        <v>9</v>
      </c>
      <c r="G2" s="1" t="s">
        <v>237</v>
      </c>
      <c r="H2" s="3" t="s">
        <v>238</v>
      </c>
      <c r="I2" s="1" t="s">
        <v>10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x14ac:dyDescent="0.25">
      <c r="A3">
        <v>2023</v>
      </c>
      <c r="B3">
        <v>3</v>
      </c>
      <c r="C3" t="s">
        <v>90</v>
      </c>
      <c r="D3" t="s">
        <v>41</v>
      </c>
      <c r="E3">
        <v>563481.84</v>
      </c>
      <c r="F3" t="s">
        <v>91</v>
      </c>
      <c r="G3" t="str">
        <f t="shared" ref="G3" si="0">MID(F3,22,4)</f>
        <v>2020</v>
      </c>
      <c r="H3" t="s">
        <v>236</v>
      </c>
      <c r="I3" t="s">
        <v>92</v>
      </c>
      <c r="J3">
        <v>5</v>
      </c>
      <c r="K3" t="s">
        <v>42</v>
      </c>
      <c r="L3">
        <v>25</v>
      </c>
      <c r="M3" t="s">
        <v>70</v>
      </c>
      <c r="N3" t="s">
        <v>43</v>
      </c>
      <c r="O3" t="s">
        <v>49</v>
      </c>
      <c r="P3" t="s">
        <v>45</v>
      </c>
      <c r="Q3" t="s">
        <v>71</v>
      </c>
      <c r="R3" t="s">
        <v>93</v>
      </c>
      <c r="S3" t="s">
        <v>54</v>
      </c>
      <c r="T3">
        <v>0</v>
      </c>
      <c r="U3">
        <v>0</v>
      </c>
      <c r="V3">
        <v>152805</v>
      </c>
      <c r="W3" t="s">
        <v>94</v>
      </c>
      <c r="X3">
        <v>1</v>
      </c>
      <c r="Y3" t="s">
        <v>95</v>
      </c>
      <c r="Z3" s="2">
        <v>43858</v>
      </c>
      <c r="AA3" s="2">
        <v>44015</v>
      </c>
      <c r="AB3" s="4">
        <v>548803.64</v>
      </c>
      <c r="AC3" s="4">
        <v>548803.64</v>
      </c>
      <c r="AD3" s="4">
        <v>548803.64</v>
      </c>
      <c r="AE3" s="4">
        <v>444414.15</v>
      </c>
      <c r="AF3" s="4">
        <v>444414.15</v>
      </c>
      <c r="AG3" t="s">
        <v>50</v>
      </c>
      <c r="AH3" t="s">
        <v>96</v>
      </c>
      <c r="AI3" t="s">
        <v>53</v>
      </c>
      <c r="AJ3" t="s">
        <v>46</v>
      </c>
      <c r="AK3" t="s">
        <v>47</v>
      </c>
      <c r="AL3" t="s">
        <v>48</v>
      </c>
      <c r="AM3" t="s">
        <v>48</v>
      </c>
    </row>
    <row r="4" spans="1:39" x14ac:dyDescent="0.25">
      <c r="A4">
        <v>2023</v>
      </c>
      <c r="B4">
        <v>3</v>
      </c>
      <c r="C4" t="s">
        <v>181</v>
      </c>
      <c r="D4" t="s">
        <v>41</v>
      </c>
      <c r="E4">
        <v>1290779.17</v>
      </c>
      <c r="F4" t="s">
        <v>182</v>
      </c>
      <c r="G4" t="str">
        <f t="shared" ref="G4" si="1">MID(F4,22,4)</f>
        <v>2020</v>
      </c>
      <c r="H4" t="s">
        <v>236</v>
      </c>
      <c r="I4" t="s">
        <v>183</v>
      </c>
      <c r="J4">
        <v>5</v>
      </c>
      <c r="K4" t="s">
        <v>42</v>
      </c>
      <c r="L4">
        <v>30</v>
      </c>
      <c r="M4" t="s">
        <v>59</v>
      </c>
      <c r="N4" t="s">
        <v>43</v>
      </c>
      <c r="O4" t="s">
        <v>51</v>
      </c>
      <c r="P4" t="s">
        <v>45</v>
      </c>
      <c r="Q4" t="s">
        <v>71</v>
      </c>
      <c r="R4" t="s">
        <v>184</v>
      </c>
      <c r="S4" t="s">
        <v>54</v>
      </c>
      <c r="T4">
        <v>0</v>
      </c>
      <c r="U4">
        <v>0</v>
      </c>
      <c r="V4">
        <v>725123</v>
      </c>
      <c r="W4" t="s">
        <v>185</v>
      </c>
      <c r="X4">
        <v>1</v>
      </c>
      <c r="Y4" t="s">
        <v>186</v>
      </c>
      <c r="Z4" s="2">
        <v>43872</v>
      </c>
      <c r="AA4" s="2">
        <v>44012</v>
      </c>
      <c r="AB4" s="4">
        <v>632049.71</v>
      </c>
      <c r="AC4" s="4">
        <v>632049.71</v>
      </c>
      <c r="AD4" s="4">
        <v>632049.71</v>
      </c>
      <c r="AE4" s="4">
        <v>632049.71</v>
      </c>
      <c r="AF4" s="4">
        <v>632049.71</v>
      </c>
      <c r="AG4" t="s">
        <v>50</v>
      </c>
      <c r="AH4" t="s">
        <v>187</v>
      </c>
      <c r="AI4" t="s">
        <v>53</v>
      </c>
      <c r="AJ4" t="s">
        <v>46</v>
      </c>
      <c r="AK4" t="s">
        <v>47</v>
      </c>
      <c r="AL4" t="s">
        <v>48</v>
      </c>
      <c r="AM4" t="s">
        <v>48</v>
      </c>
    </row>
    <row r="5" spans="1:39" x14ac:dyDescent="0.25">
      <c r="A5">
        <v>2023</v>
      </c>
      <c r="B5">
        <v>3</v>
      </c>
      <c r="C5" t="s">
        <v>175</v>
      </c>
      <c r="D5" t="s">
        <v>41</v>
      </c>
      <c r="E5">
        <v>1002020.46</v>
      </c>
      <c r="F5" t="s">
        <v>176</v>
      </c>
      <c r="G5" t="str">
        <f t="shared" ref="G5:G22" si="2">MID(F5,22,4)</f>
        <v>2023</v>
      </c>
      <c r="H5" t="s">
        <v>236</v>
      </c>
      <c r="I5" t="s">
        <v>177</v>
      </c>
      <c r="J5">
        <v>5</v>
      </c>
      <c r="K5" t="s">
        <v>42</v>
      </c>
      <c r="L5">
        <v>0</v>
      </c>
      <c r="M5" t="s">
        <v>55</v>
      </c>
      <c r="N5" t="s">
        <v>68</v>
      </c>
      <c r="O5" t="s">
        <v>49</v>
      </c>
      <c r="P5" t="s">
        <v>45</v>
      </c>
      <c r="Q5" t="s">
        <v>63</v>
      </c>
      <c r="R5" t="s">
        <v>178</v>
      </c>
      <c r="S5" t="s">
        <v>54</v>
      </c>
      <c r="T5">
        <v>0</v>
      </c>
      <c r="U5">
        <v>0</v>
      </c>
      <c r="V5">
        <v>42260</v>
      </c>
      <c r="W5" t="s">
        <v>57</v>
      </c>
      <c r="X5">
        <v>1</v>
      </c>
      <c r="Y5" t="s">
        <v>179</v>
      </c>
      <c r="Z5" s="2">
        <v>45166</v>
      </c>
      <c r="AA5" s="2">
        <v>45225</v>
      </c>
      <c r="AB5" s="4">
        <v>1002020.46</v>
      </c>
      <c r="AC5" s="4">
        <v>1002020.46</v>
      </c>
      <c r="AD5" s="4">
        <v>1002020.46</v>
      </c>
      <c r="AE5" s="4">
        <v>883799.45</v>
      </c>
      <c r="AF5" s="4">
        <v>883799.45</v>
      </c>
      <c r="AG5" t="s">
        <v>50</v>
      </c>
      <c r="AH5" t="s">
        <v>180</v>
      </c>
      <c r="AI5" t="s">
        <v>53</v>
      </c>
      <c r="AJ5" t="s">
        <v>46</v>
      </c>
      <c r="AK5" t="s">
        <v>56</v>
      </c>
      <c r="AL5" t="s">
        <v>48</v>
      </c>
      <c r="AM5" t="s">
        <v>48</v>
      </c>
    </row>
    <row r="6" spans="1:39" x14ac:dyDescent="0.25">
      <c r="A6">
        <v>2023</v>
      </c>
      <c r="B6">
        <v>3</v>
      </c>
      <c r="C6" t="s">
        <v>60</v>
      </c>
      <c r="D6" t="s">
        <v>41</v>
      </c>
      <c r="E6">
        <v>1569791.51</v>
      </c>
      <c r="F6" t="s">
        <v>61</v>
      </c>
      <c r="G6" t="str">
        <f t="shared" si="2"/>
        <v>2023</v>
      </c>
      <c r="H6" t="s">
        <v>236</v>
      </c>
      <c r="I6" t="s">
        <v>62</v>
      </c>
      <c r="J6">
        <v>5</v>
      </c>
      <c r="K6" t="s">
        <v>42</v>
      </c>
      <c r="L6">
        <v>0</v>
      </c>
      <c r="M6" t="s">
        <v>55</v>
      </c>
      <c r="N6" t="s">
        <v>43</v>
      </c>
      <c r="O6" t="s">
        <v>52</v>
      </c>
      <c r="P6" t="s">
        <v>45</v>
      </c>
      <c r="Q6" t="s">
        <v>63</v>
      </c>
      <c r="R6" t="s">
        <v>64</v>
      </c>
      <c r="S6" t="s">
        <v>54</v>
      </c>
      <c r="T6">
        <v>0</v>
      </c>
      <c r="U6">
        <v>0</v>
      </c>
      <c r="V6">
        <v>23056</v>
      </c>
      <c r="W6" t="s">
        <v>65</v>
      </c>
      <c r="X6">
        <v>1</v>
      </c>
      <c r="Y6" t="s">
        <v>66</v>
      </c>
      <c r="Z6" s="2">
        <v>45163</v>
      </c>
      <c r="AA6" s="2">
        <v>45181</v>
      </c>
      <c r="AB6" s="4">
        <v>1569791.51</v>
      </c>
      <c r="AC6" s="4">
        <v>1569791.51</v>
      </c>
      <c r="AD6" s="4">
        <v>0</v>
      </c>
      <c r="AE6" s="4">
        <v>0</v>
      </c>
      <c r="AF6" s="4">
        <v>0</v>
      </c>
      <c r="AG6" t="s">
        <v>50</v>
      </c>
      <c r="AH6" t="s">
        <v>67</v>
      </c>
      <c r="AI6" t="s">
        <v>53</v>
      </c>
      <c r="AJ6" t="s">
        <v>46</v>
      </c>
      <c r="AK6" t="s">
        <v>56</v>
      </c>
      <c r="AL6" t="s">
        <v>48</v>
      </c>
      <c r="AM6" t="s">
        <v>48</v>
      </c>
    </row>
    <row r="7" spans="1:39" x14ac:dyDescent="0.25">
      <c r="A7">
        <v>2023</v>
      </c>
      <c r="B7">
        <v>3</v>
      </c>
      <c r="C7" t="s">
        <v>159</v>
      </c>
      <c r="D7" t="s">
        <v>41</v>
      </c>
      <c r="E7">
        <v>1571077.01</v>
      </c>
      <c r="F7" t="s">
        <v>160</v>
      </c>
      <c r="G7" t="str">
        <f t="shared" si="2"/>
        <v>2023</v>
      </c>
      <c r="H7" t="s">
        <v>236</v>
      </c>
      <c r="I7" t="s">
        <v>161</v>
      </c>
      <c r="J7">
        <v>5</v>
      </c>
      <c r="K7" t="s">
        <v>42</v>
      </c>
      <c r="L7">
        <v>0</v>
      </c>
      <c r="M7" t="s">
        <v>55</v>
      </c>
      <c r="N7" t="s">
        <v>68</v>
      </c>
      <c r="O7" t="s">
        <v>44</v>
      </c>
      <c r="P7" t="s">
        <v>45</v>
      </c>
      <c r="Q7" t="s">
        <v>63</v>
      </c>
      <c r="R7" t="s">
        <v>162</v>
      </c>
      <c r="S7" t="s">
        <v>54</v>
      </c>
      <c r="T7">
        <v>0</v>
      </c>
      <c r="U7">
        <v>0</v>
      </c>
      <c r="V7">
        <v>679228</v>
      </c>
      <c r="W7" t="s">
        <v>57</v>
      </c>
      <c r="X7">
        <v>1</v>
      </c>
      <c r="Y7" t="s">
        <v>163</v>
      </c>
      <c r="Z7" s="2">
        <v>45120</v>
      </c>
      <c r="AA7" s="2">
        <v>45180</v>
      </c>
      <c r="AB7" s="4">
        <v>1571077.01</v>
      </c>
      <c r="AC7" s="4">
        <v>1571077.01</v>
      </c>
      <c r="AD7" s="4">
        <v>1571077.01</v>
      </c>
      <c r="AE7" s="4">
        <v>1384031.75</v>
      </c>
      <c r="AF7" s="4">
        <v>1384031.75</v>
      </c>
      <c r="AG7" t="s">
        <v>50</v>
      </c>
      <c r="AH7" t="s">
        <v>164</v>
      </c>
      <c r="AI7" t="s">
        <v>53</v>
      </c>
      <c r="AJ7" t="s">
        <v>46</v>
      </c>
      <c r="AK7" t="s">
        <v>56</v>
      </c>
      <c r="AL7" t="s">
        <v>48</v>
      </c>
      <c r="AM7" t="s">
        <v>48</v>
      </c>
    </row>
    <row r="8" spans="1:39" x14ac:dyDescent="0.25">
      <c r="A8">
        <v>2023</v>
      </c>
      <c r="B8">
        <v>3</v>
      </c>
      <c r="C8" t="s">
        <v>124</v>
      </c>
      <c r="D8" t="s">
        <v>41</v>
      </c>
      <c r="E8">
        <v>1967360.71</v>
      </c>
      <c r="F8" t="s">
        <v>125</v>
      </c>
      <c r="G8" t="str">
        <f t="shared" si="2"/>
        <v>2023</v>
      </c>
      <c r="H8" t="s">
        <v>236</v>
      </c>
      <c r="I8" t="s">
        <v>126</v>
      </c>
      <c r="J8">
        <v>5</v>
      </c>
      <c r="K8" t="s">
        <v>42</v>
      </c>
      <c r="L8">
        <v>0</v>
      </c>
      <c r="M8" t="s">
        <v>55</v>
      </c>
      <c r="N8" t="s">
        <v>68</v>
      </c>
      <c r="O8" t="s">
        <v>52</v>
      </c>
      <c r="P8" t="s">
        <v>45</v>
      </c>
      <c r="Q8" t="s">
        <v>63</v>
      </c>
      <c r="R8" t="s">
        <v>127</v>
      </c>
      <c r="S8" t="s">
        <v>54</v>
      </c>
      <c r="T8">
        <v>0</v>
      </c>
      <c r="U8">
        <v>0</v>
      </c>
      <c r="V8">
        <v>3239</v>
      </c>
      <c r="W8" t="s">
        <v>57</v>
      </c>
      <c r="X8">
        <v>1</v>
      </c>
      <c r="Y8" t="s">
        <v>128</v>
      </c>
      <c r="Z8" s="2">
        <v>45090</v>
      </c>
      <c r="AA8" s="2">
        <v>45209</v>
      </c>
      <c r="AB8" s="4">
        <v>1967360.71</v>
      </c>
      <c r="AC8" s="4">
        <v>1967360.71</v>
      </c>
      <c r="AD8" s="4">
        <v>1966766.49</v>
      </c>
      <c r="AE8" s="4">
        <v>590208.32999999996</v>
      </c>
      <c r="AF8" s="4">
        <v>590208.32999999996</v>
      </c>
      <c r="AG8" t="s">
        <v>50</v>
      </c>
      <c r="AH8" t="s">
        <v>72</v>
      </c>
      <c r="AI8" t="s">
        <v>53</v>
      </c>
      <c r="AJ8" t="s">
        <v>46</v>
      </c>
      <c r="AK8" t="s">
        <v>56</v>
      </c>
      <c r="AL8" t="s">
        <v>48</v>
      </c>
      <c r="AM8" t="s">
        <v>48</v>
      </c>
    </row>
    <row r="9" spans="1:39" x14ac:dyDescent="0.25">
      <c r="A9">
        <v>2023</v>
      </c>
      <c r="B9">
        <v>3</v>
      </c>
      <c r="C9" t="s">
        <v>103</v>
      </c>
      <c r="D9" t="s">
        <v>41</v>
      </c>
      <c r="E9">
        <v>1970911.31</v>
      </c>
      <c r="F9" t="s">
        <v>104</v>
      </c>
      <c r="G9" t="str">
        <f t="shared" si="2"/>
        <v>2023</v>
      </c>
      <c r="H9" t="s">
        <v>236</v>
      </c>
      <c r="I9" t="s">
        <v>105</v>
      </c>
      <c r="J9">
        <v>5</v>
      </c>
      <c r="K9" t="s">
        <v>42</v>
      </c>
      <c r="L9">
        <v>0</v>
      </c>
      <c r="M9" t="s">
        <v>55</v>
      </c>
      <c r="N9" t="s">
        <v>43</v>
      </c>
      <c r="O9" t="s">
        <v>52</v>
      </c>
      <c r="P9" t="s">
        <v>45</v>
      </c>
      <c r="Q9" t="s">
        <v>63</v>
      </c>
      <c r="R9" t="s">
        <v>106</v>
      </c>
      <c r="S9" t="s">
        <v>54</v>
      </c>
      <c r="T9">
        <v>0</v>
      </c>
      <c r="U9">
        <v>0</v>
      </c>
      <c r="V9">
        <v>2471</v>
      </c>
      <c r="W9" t="s">
        <v>65</v>
      </c>
      <c r="X9">
        <v>1</v>
      </c>
      <c r="Y9" t="s">
        <v>107</v>
      </c>
      <c r="Z9" s="2">
        <v>45082</v>
      </c>
      <c r="AA9" s="2">
        <v>45201</v>
      </c>
      <c r="AB9" s="4">
        <v>1968694.3</v>
      </c>
      <c r="AC9" s="4">
        <v>1968694.3</v>
      </c>
      <c r="AD9" s="4">
        <v>1968694.3</v>
      </c>
      <c r="AE9" s="4">
        <v>591273.39</v>
      </c>
      <c r="AF9" s="4">
        <v>591273.39</v>
      </c>
      <c r="AG9" t="s">
        <v>50</v>
      </c>
      <c r="AH9" t="s">
        <v>89</v>
      </c>
      <c r="AI9" t="s">
        <v>53</v>
      </c>
      <c r="AJ9" t="s">
        <v>46</v>
      </c>
      <c r="AK9" t="s">
        <v>47</v>
      </c>
      <c r="AL9" t="s">
        <v>48</v>
      </c>
      <c r="AM9" t="s">
        <v>48</v>
      </c>
    </row>
    <row r="10" spans="1:39" x14ac:dyDescent="0.25">
      <c r="A10">
        <v>2023</v>
      </c>
      <c r="B10">
        <v>3</v>
      </c>
      <c r="C10" t="s">
        <v>188</v>
      </c>
      <c r="D10" t="s">
        <v>41</v>
      </c>
      <c r="E10">
        <v>28653160</v>
      </c>
      <c r="F10" t="s">
        <v>189</v>
      </c>
      <c r="G10" t="str">
        <f t="shared" si="2"/>
        <v>2023</v>
      </c>
      <c r="H10" t="s">
        <v>236</v>
      </c>
      <c r="I10" t="s">
        <v>190</v>
      </c>
      <c r="J10">
        <v>5</v>
      </c>
      <c r="K10" t="s">
        <v>42</v>
      </c>
      <c r="L10">
        <v>0</v>
      </c>
      <c r="M10" t="s">
        <v>55</v>
      </c>
      <c r="N10" t="s">
        <v>68</v>
      </c>
      <c r="O10" t="s">
        <v>52</v>
      </c>
      <c r="P10" t="s">
        <v>45</v>
      </c>
      <c r="Q10" t="s">
        <v>63</v>
      </c>
      <c r="R10" t="s">
        <v>191</v>
      </c>
      <c r="S10" t="s">
        <v>54</v>
      </c>
      <c r="T10">
        <v>0</v>
      </c>
      <c r="U10">
        <v>0</v>
      </c>
      <c r="V10">
        <v>59035</v>
      </c>
      <c r="W10" t="s">
        <v>65</v>
      </c>
      <c r="X10">
        <v>1</v>
      </c>
      <c r="Y10" t="s">
        <v>192</v>
      </c>
      <c r="Z10" s="2">
        <v>45030</v>
      </c>
      <c r="AA10" s="2">
        <v>45209</v>
      </c>
      <c r="AB10" s="4">
        <v>28653160</v>
      </c>
      <c r="AC10" s="4">
        <v>28653160</v>
      </c>
      <c r="AD10" s="4">
        <v>23817544.030000001</v>
      </c>
      <c r="AE10" s="4">
        <v>23817544.030000001</v>
      </c>
      <c r="AF10" s="4">
        <v>23817544.030000001</v>
      </c>
      <c r="AG10" t="s">
        <v>50</v>
      </c>
      <c r="AH10" t="s">
        <v>193</v>
      </c>
      <c r="AI10" t="s">
        <v>53</v>
      </c>
      <c r="AJ10" t="s">
        <v>46</v>
      </c>
      <c r="AK10" t="s">
        <v>47</v>
      </c>
      <c r="AL10" t="s">
        <v>48</v>
      </c>
      <c r="AM10" t="s">
        <v>48</v>
      </c>
    </row>
    <row r="11" spans="1:39" x14ac:dyDescent="0.25">
      <c r="A11">
        <v>2023</v>
      </c>
      <c r="B11">
        <v>3</v>
      </c>
      <c r="C11" t="s">
        <v>79</v>
      </c>
      <c r="D11" t="s">
        <v>41</v>
      </c>
      <c r="E11">
        <v>2034763.19</v>
      </c>
      <c r="F11" t="s">
        <v>80</v>
      </c>
      <c r="G11" t="str">
        <f t="shared" si="2"/>
        <v>2023</v>
      </c>
      <c r="H11" t="s">
        <v>236</v>
      </c>
      <c r="I11" t="s">
        <v>81</v>
      </c>
      <c r="J11">
        <v>5</v>
      </c>
      <c r="K11" t="s">
        <v>42</v>
      </c>
      <c r="L11">
        <v>0</v>
      </c>
      <c r="M11" t="s">
        <v>55</v>
      </c>
      <c r="N11" t="s">
        <v>68</v>
      </c>
      <c r="O11" t="s">
        <v>73</v>
      </c>
      <c r="P11" t="s">
        <v>45</v>
      </c>
      <c r="Q11" t="s">
        <v>63</v>
      </c>
      <c r="R11" t="s">
        <v>82</v>
      </c>
      <c r="S11" t="s">
        <v>54</v>
      </c>
      <c r="T11">
        <v>0</v>
      </c>
      <c r="U11">
        <v>0</v>
      </c>
      <c r="V11">
        <v>176327</v>
      </c>
      <c r="W11" t="s">
        <v>57</v>
      </c>
      <c r="X11">
        <v>1</v>
      </c>
      <c r="Y11" t="s">
        <v>83</v>
      </c>
      <c r="Z11" s="2">
        <v>45007</v>
      </c>
      <c r="AA11" s="2">
        <v>45061</v>
      </c>
      <c r="AB11" s="4">
        <v>2034763.19</v>
      </c>
      <c r="AC11" s="4">
        <v>2034763.19</v>
      </c>
      <c r="AD11" s="4">
        <v>0</v>
      </c>
      <c r="AE11" s="4">
        <v>0</v>
      </c>
      <c r="AF11" s="4">
        <v>0</v>
      </c>
      <c r="AG11" t="s">
        <v>50</v>
      </c>
      <c r="AH11" t="s">
        <v>58</v>
      </c>
      <c r="AI11" t="s">
        <v>53</v>
      </c>
      <c r="AJ11" t="s">
        <v>46</v>
      </c>
      <c r="AK11" t="s">
        <v>56</v>
      </c>
      <c r="AL11" t="s">
        <v>48</v>
      </c>
      <c r="AM11" t="s">
        <v>69</v>
      </c>
    </row>
    <row r="12" spans="1:39" x14ac:dyDescent="0.25">
      <c r="A12">
        <v>2023</v>
      </c>
      <c r="B12">
        <v>3</v>
      </c>
      <c r="C12" t="s">
        <v>149</v>
      </c>
      <c r="D12" t="s">
        <v>41</v>
      </c>
      <c r="E12">
        <v>2640352.7200000002</v>
      </c>
      <c r="F12" t="s">
        <v>150</v>
      </c>
      <c r="G12" t="str">
        <f t="shared" si="2"/>
        <v>2023</v>
      </c>
      <c r="H12" t="s">
        <v>236</v>
      </c>
      <c r="I12" t="s">
        <v>151</v>
      </c>
      <c r="J12">
        <v>5</v>
      </c>
      <c r="K12" t="s">
        <v>42</v>
      </c>
      <c r="L12">
        <v>0</v>
      </c>
      <c r="M12" t="s">
        <v>55</v>
      </c>
      <c r="N12" t="s">
        <v>43</v>
      </c>
      <c r="O12" t="s">
        <v>52</v>
      </c>
      <c r="P12" t="s">
        <v>45</v>
      </c>
      <c r="Q12" t="s">
        <v>63</v>
      </c>
      <c r="R12" t="s">
        <v>152</v>
      </c>
      <c r="S12" t="s">
        <v>54</v>
      </c>
      <c r="T12">
        <v>0</v>
      </c>
      <c r="U12">
        <v>0</v>
      </c>
      <c r="V12">
        <v>807537</v>
      </c>
      <c r="W12" t="s">
        <v>57</v>
      </c>
      <c r="X12">
        <v>1</v>
      </c>
      <c r="Y12" t="s">
        <v>153</v>
      </c>
      <c r="Z12" s="2">
        <v>45205</v>
      </c>
      <c r="AA12" s="2">
        <v>45205</v>
      </c>
      <c r="AB12" s="4">
        <v>2640352.7200000002</v>
      </c>
      <c r="AC12" s="4">
        <v>2640352.7200000002</v>
      </c>
      <c r="AD12" s="4">
        <v>2640352.7200000002</v>
      </c>
      <c r="AE12" s="4">
        <v>792117.22</v>
      </c>
      <c r="AF12" s="4">
        <v>792117.22</v>
      </c>
      <c r="AG12" t="s">
        <v>50</v>
      </c>
      <c r="AH12" t="s">
        <v>72</v>
      </c>
      <c r="AI12" t="s">
        <v>53</v>
      </c>
      <c r="AJ12" t="s">
        <v>46</v>
      </c>
      <c r="AK12" t="s">
        <v>56</v>
      </c>
      <c r="AL12" t="s">
        <v>48</v>
      </c>
      <c r="AM12" t="s">
        <v>48</v>
      </c>
    </row>
    <row r="13" spans="1:39" x14ac:dyDescent="0.25">
      <c r="A13">
        <v>2023</v>
      </c>
      <c r="B13">
        <v>3</v>
      </c>
      <c r="C13" t="s">
        <v>84</v>
      </c>
      <c r="D13" t="s">
        <v>41</v>
      </c>
      <c r="E13">
        <v>2863911.1</v>
      </c>
      <c r="F13" t="s">
        <v>85</v>
      </c>
      <c r="G13" t="str">
        <f t="shared" si="2"/>
        <v>2023</v>
      </c>
      <c r="H13" t="s">
        <v>236</v>
      </c>
      <c r="I13" t="s">
        <v>86</v>
      </c>
      <c r="J13">
        <v>5</v>
      </c>
      <c r="K13" t="s">
        <v>42</v>
      </c>
      <c r="L13">
        <v>0</v>
      </c>
      <c r="M13" t="s">
        <v>55</v>
      </c>
      <c r="N13" t="s">
        <v>43</v>
      </c>
      <c r="O13" t="s">
        <v>52</v>
      </c>
      <c r="P13" t="s">
        <v>45</v>
      </c>
      <c r="Q13" t="s">
        <v>63</v>
      </c>
      <c r="R13" t="s">
        <v>87</v>
      </c>
      <c r="S13" t="s">
        <v>54</v>
      </c>
      <c r="T13">
        <v>0</v>
      </c>
      <c r="U13">
        <v>0</v>
      </c>
      <c r="V13">
        <v>6188</v>
      </c>
      <c r="W13" t="s">
        <v>65</v>
      </c>
      <c r="X13">
        <v>1</v>
      </c>
      <c r="Y13" t="s">
        <v>88</v>
      </c>
      <c r="Z13" s="2">
        <v>45182</v>
      </c>
      <c r="AA13" s="2">
        <v>45230</v>
      </c>
      <c r="AB13" s="4">
        <v>2863911.1</v>
      </c>
      <c r="AC13" s="4">
        <v>2863911.1</v>
      </c>
      <c r="AD13" s="4">
        <v>2863911.1</v>
      </c>
      <c r="AE13" s="4">
        <v>859173.33</v>
      </c>
      <c r="AF13" s="4">
        <v>859173.33</v>
      </c>
      <c r="AG13" t="s">
        <v>50</v>
      </c>
      <c r="AH13" t="s">
        <v>89</v>
      </c>
      <c r="AI13" t="s">
        <v>53</v>
      </c>
      <c r="AJ13" t="s">
        <v>46</v>
      </c>
      <c r="AK13" t="s">
        <v>56</v>
      </c>
      <c r="AL13" t="s">
        <v>48</v>
      </c>
      <c r="AM13" t="s">
        <v>48</v>
      </c>
    </row>
    <row r="14" spans="1:39" x14ac:dyDescent="0.25">
      <c r="A14">
        <v>2023</v>
      </c>
      <c r="B14">
        <v>3</v>
      </c>
      <c r="C14" t="s">
        <v>139</v>
      </c>
      <c r="D14" t="s">
        <v>41</v>
      </c>
      <c r="E14">
        <v>2953289.21</v>
      </c>
      <c r="F14" t="s">
        <v>140</v>
      </c>
      <c r="G14" t="str">
        <f t="shared" si="2"/>
        <v>2023</v>
      </c>
      <c r="H14" t="s">
        <v>236</v>
      </c>
      <c r="I14" t="s">
        <v>141</v>
      </c>
      <c r="J14">
        <v>5</v>
      </c>
      <c r="K14" t="s">
        <v>42</v>
      </c>
      <c r="L14">
        <v>0</v>
      </c>
      <c r="M14" t="s">
        <v>55</v>
      </c>
      <c r="N14" t="s">
        <v>68</v>
      </c>
      <c r="O14" t="s">
        <v>52</v>
      </c>
      <c r="P14" t="s">
        <v>45</v>
      </c>
      <c r="Q14" t="s">
        <v>63</v>
      </c>
      <c r="R14" t="s">
        <v>142</v>
      </c>
      <c r="S14" t="s">
        <v>54</v>
      </c>
      <c r="T14">
        <v>0</v>
      </c>
      <c r="U14">
        <v>0</v>
      </c>
      <c r="V14">
        <v>12715</v>
      </c>
      <c r="W14" t="s">
        <v>65</v>
      </c>
      <c r="X14">
        <v>1</v>
      </c>
      <c r="Y14" t="s">
        <v>143</v>
      </c>
      <c r="Z14" s="2">
        <v>45103</v>
      </c>
      <c r="AA14" s="2">
        <v>45222</v>
      </c>
      <c r="AB14" s="4">
        <v>2953289.21</v>
      </c>
      <c r="AC14" s="4">
        <v>2953289.21</v>
      </c>
      <c r="AD14" s="4">
        <v>2952503.51</v>
      </c>
      <c r="AE14" s="4">
        <v>886008</v>
      </c>
      <c r="AF14" s="4">
        <v>886008</v>
      </c>
      <c r="AG14" t="s">
        <v>50</v>
      </c>
      <c r="AH14" t="s">
        <v>89</v>
      </c>
      <c r="AI14" t="s">
        <v>53</v>
      </c>
      <c r="AJ14" t="s">
        <v>46</v>
      </c>
      <c r="AK14" t="s">
        <v>56</v>
      </c>
      <c r="AL14" t="s">
        <v>48</v>
      </c>
      <c r="AM14" t="s">
        <v>48</v>
      </c>
    </row>
    <row r="15" spans="1:39" x14ac:dyDescent="0.25">
      <c r="A15">
        <v>2023</v>
      </c>
      <c r="B15">
        <v>3</v>
      </c>
      <c r="C15" t="s">
        <v>97</v>
      </c>
      <c r="D15" t="s">
        <v>41</v>
      </c>
      <c r="E15">
        <v>2955375.12</v>
      </c>
      <c r="F15" t="s">
        <v>98</v>
      </c>
      <c r="G15" t="str">
        <f t="shared" si="2"/>
        <v>2023</v>
      </c>
      <c r="H15" t="s">
        <v>236</v>
      </c>
      <c r="I15" t="s">
        <v>99</v>
      </c>
      <c r="J15">
        <v>5</v>
      </c>
      <c r="K15" t="s">
        <v>42</v>
      </c>
      <c r="L15">
        <v>0</v>
      </c>
      <c r="M15" t="s">
        <v>55</v>
      </c>
      <c r="N15" t="s">
        <v>68</v>
      </c>
      <c r="O15" t="s">
        <v>52</v>
      </c>
      <c r="P15" t="s">
        <v>45</v>
      </c>
      <c r="Q15" t="s">
        <v>63</v>
      </c>
      <c r="R15" t="s">
        <v>100</v>
      </c>
      <c r="S15" t="s">
        <v>54</v>
      </c>
      <c r="T15">
        <v>0</v>
      </c>
      <c r="U15">
        <v>0</v>
      </c>
      <c r="V15">
        <v>163058</v>
      </c>
      <c r="W15" t="s">
        <v>65</v>
      </c>
      <c r="X15">
        <v>1</v>
      </c>
      <c r="Y15" t="s">
        <v>101</v>
      </c>
      <c r="Z15" s="2">
        <v>45077</v>
      </c>
      <c r="AA15" s="2">
        <v>45196</v>
      </c>
      <c r="AB15" s="4">
        <v>2955370.45</v>
      </c>
      <c r="AC15" s="4">
        <v>2955370.45</v>
      </c>
      <c r="AD15" s="4">
        <v>2955370.45</v>
      </c>
      <c r="AE15" s="4">
        <v>2943433.48</v>
      </c>
      <c r="AF15" s="4">
        <v>2943433.48</v>
      </c>
      <c r="AG15" t="s">
        <v>50</v>
      </c>
      <c r="AH15" t="s">
        <v>102</v>
      </c>
      <c r="AI15" t="s">
        <v>53</v>
      </c>
      <c r="AJ15" t="s">
        <v>46</v>
      </c>
      <c r="AK15" t="s">
        <v>47</v>
      </c>
      <c r="AL15" t="s">
        <v>48</v>
      </c>
      <c r="AM15" t="s">
        <v>48</v>
      </c>
    </row>
    <row r="16" spans="1:39" x14ac:dyDescent="0.25">
      <c r="A16">
        <v>2023</v>
      </c>
      <c r="B16">
        <v>3</v>
      </c>
      <c r="C16" t="s">
        <v>134</v>
      </c>
      <c r="D16" t="s">
        <v>41</v>
      </c>
      <c r="E16">
        <v>2958000.02</v>
      </c>
      <c r="F16" t="s">
        <v>135</v>
      </c>
      <c r="G16" t="str">
        <f t="shared" si="2"/>
        <v>2023</v>
      </c>
      <c r="H16" t="s">
        <v>236</v>
      </c>
      <c r="I16" t="s">
        <v>136</v>
      </c>
      <c r="J16">
        <v>5</v>
      </c>
      <c r="K16" t="s">
        <v>42</v>
      </c>
      <c r="L16">
        <v>0</v>
      </c>
      <c r="M16" t="s">
        <v>55</v>
      </c>
      <c r="N16" t="s">
        <v>43</v>
      </c>
      <c r="O16" t="s">
        <v>52</v>
      </c>
      <c r="P16" t="s">
        <v>45</v>
      </c>
      <c r="Q16" t="s">
        <v>63</v>
      </c>
      <c r="R16" t="s">
        <v>137</v>
      </c>
      <c r="S16" t="s">
        <v>54</v>
      </c>
      <c r="T16">
        <v>0</v>
      </c>
      <c r="U16">
        <v>0</v>
      </c>
      <c r="V16">
        <v>101041</v>
      </c>
      <c r="W16" t="s">
        <v>65</v>
      </c>
      <c r="X16">
        <v>1</v>
      </c>
      <c r="Y16" t="s">
        <v>138</v>
      </c>
      <c r="Z16" s="2">
        <v>45103</v>
      </c>
      <c r="AA16" s="2">
        <v>45222</v>
      </c>
      <c r="AB16" s="4">
        <v>2958000.02</v>
      </c>
      <c r="AC16" s="4">
        <v>2958000.02</v>
      </c>
      <c r="AD16" s="4">
        <v>2958000.02</v>
      </c>
      <c r="AE16" s="4">
        <v>887400.01</v>
      </c>
      <c r="AF16" s="4">
        <v>887400.01</v>
      </c>
      <c r="AG16" t="s">
        <v>50</v>
      </c>
      <c r="AH16" t="s">
        <v>89</v>
      </c>
      <c r="AI16" t="s">
        <v>53</v>
      </c>
      <c r="AJ16" t="s">
        <v>46</v>
      </c>
      <c r="AK16" t="s">
        <v>56</v>
      </c>
      <c r="AL16" t="s">
        <v>48</v>
      </c>
      <c r="AM16" t="s">
        <v>48</v>
      </c>
    </row>
    <row r="17" spans="1:39" x14ac:dyDescent="0.25">
      <c r="A17">
        <v>2023</v>
      </c>
      <c r="B17">
        <v>3</v>
      </c>
      <c r="C17" t="s">
        <v>108</v>
      </c>
      <c r="D17" t="s">
        <v>41</v>
      </c>
      <c r="E17">
        <v>2968315.17</v>
      </c>
      <c r="F17" t="s">
        <v>109</v>
      </c>
      <c r="G17" t="str">
        <f t="shared" si="2"/>
        <v>2023</v>
      </c>
      <c r="H17" t="s">
        <v>236</v>
      </c>
      <c r="I17" t="s">
        <v>110</v>
      </c>
      <c r="J17">
        <v>5</v>
      </c>
      <c r="K17" t="s">
        <v>42</v>
      </c>
      <c r="L17">
        <v>0</v>
      </c>
      <c r="M17" t="s">
        <v>55</v>
      </c>
      <c r="N17" t="s">
        <v>43</v>
      </c>
      <c r="O17" t="s">
        <v>52</v>
      </c>
      <c r="P17" t="s">
        <v>45</v>
      </c>
      <c r="Q17" t="s">
        <v>63</v>
      </c>
      <c r="R17" t="s">
        <v>111</v>
      </c>
      <c r="S17" t="s">
        <v>54</v>
      </c>
      <c r="T17">
        <v>0</v>
      </c>
      <c r="U17">
        <v>0</v>
      </c>
      <c r="V17">
        <v>6188</v>
      </c>
      <c r="W17" t="s">
        <v>65</v>
      </c>
      <c r="X17">
        <v>1</v>
      </c>
      <c r="Y17" t="s">
        <v>112</v>
      </c>
      <c r="Z17" s="2">
        <v>45092</v>
      </c>
      <c r="AA17" s="2">
        <v>45121</v>
      </c>
      <c r="AB17" s="4">
        <v>2968315.17</v>
      </c>
      <c r="AC17" s="4">
        <v>2968315.17</v>
      </c>
      <c r="AD17" s="4">
        <v>2968315.17</v>
      </c>
      <c r="AE17" s="4">
        <v>1484157.58</v>
      </c>
      <c r="AF17" s="4">
        <v>1484157.58</v>
      </c>
      <c r="AG17" t="s">
        <v>50</v>
      </c>
      <c r="AH17" t="s">
        <v>113</v>
      </c>
      <c r="AI17" t="s">
        <v>53</v>
      </c>
      <c r="AJ17" t="s">
        <v>46</v>
      </c>
      <c r="AK17" t="s">
        <v>47</v>
      </c>
      <c r="AL17" t="s">
        <v>48</v>
      </c>
      <c r="AM17" t="s">
        <v>48</v>
      </c>
    </row>
    <row r="18" spans="1:39" x14ac:dyDescent="0.25">
      <c r="A18">
        <v>2023</v>
      </c>
      <c r="B18">
        <v>3</v>
      </c>
      <c r="C18" t="s">
        <v>154</v>
      </c>
      <c r="D18" t="s">
        <v>41</v>
      </c>
      <c r="E18">
        <v>2983777.78</v>
      </c>
      <c r="F18" t="s">
        <v>155</v>
      </c>
      <c r="G18" t="str">
        <f t="shared" si="2"/>
        <v>2023</v>
      </c>
      <c r="H18" t="s">
        <v>236</v>
      </c>
      <c r="I18" t="s">
        <v>156</v>
      </c>
      <c r="J18">
        <v>5</v>
      </c>
      <c r="K18" t="s">
        <v>42</v>
      </c>
      <c r="L18">
        <v>0</v>
      </c>
      <c r="M18" t="s">
        <v>55</v>
      </c>
      <c r="N18" t="s">
        <v>68</v>
      </c>
      <c r="O18" t="s">
        <v>52</v>
      </c>
      <c r="P18" t="s">
        <v>45</v>
      </c>
      <c r="Q18" t="s">
        <v>63</v>
      </c>
      <c r="R18" t="s">
        <v>157</v>
      </c>
      <c r="S18" t="s">
        <v>54</v>
      </c>
      <c r="T18">
        <v>0</v>
      </c>
      <c r="U18">
        <v>0</v>
      </c>
      <c r="V18">
        <v>71627</v>
      </c>
      <c r="W18" t="s">
        <v>57</v>
      </c>
      <c r="X18">
        <v>1</v>
      </c>
      <c r="Y18" t="s">
        <v>158</v>
      </c>
      <c r="Z18" s="2">
        <v>45103</v>
      </c>
      <c r="AA18" s="2">
        <v>45223</v>
      </c>
      <c r="AB18" s="4">
        <v>2983777.78</v>
      </c>
      <c r="AC18" s="4">
        <v>2983777.78</v>
      </c>
      <c r="AD18" s="4">
        <v>2983777.78</v>
      </c>
      <c r="AE18" s="4">
        <v>895133.33</v>
      </c>
      <c r="AF18" s="4">
        <v>895133.33</v>
      </c>
      <c r="AG18" t="s">
        <v>50</v>
      </c>
      <c r="AH18" t="s">
        <v>72</v>
      </c>
      <c r="AI18" t="s">
        <v>53</v>
      </c>
      <c r="AJ18" t="s">
        <v>46</v>
      </c>
      <c r="AK18" t="s">
        <v>56</v>
      </c>
      <c r="AL18" t="s">
        <v>48</v>
      </c>
      <c r="AM18" t="s">
        <v>48</v>
      </c>
    </row>
    <row r="19" spans="1:39" x14ac:dyDescent="0.25">
      <c r="A19">
        <v>2023</v>
      </c>
      <c r="B19">
        <v>3</v>
      </c>
      <c r="C19" t="s">
        <v>129</v>
      </c>
      <c r="D19" t="s">
        <v>41</v>
      </c>
      <c r="E19">
        <v>3010376.4</v>
      </c>
      <c r="F19" t="s">
        <v>130</v>
      </c>
      <c r="G19" t="str">
        <f t="shared" si="2"/>
        <v>2023</v>
      </c>
      <c r="H19" t="s">
        <v>236</v>
      </c>
      <c r="I19" t="s">
        <v>131</v>
      </c>
      <c r="J19">
        <v>5</v>
      </c>
      <c r="K19" t="s">
        <v>42</v>
      </c>
      <c r="L19">
        <v>0</v>
      </c>
      <c r="M19" t="s">
        <v>55</v>
      </c>
      <c r="N19" t="s">
        <v>68</v>
      </c>
      <c r="O19" t="s">
        <v>52</v>
      </c>
      <c r="P19" t="s">
        <v>45</v>
      </c>
      <c r="Q19" t="s">
        <v>63</v>
      </c>
      <c r="R19" t="s">
        <v>132</v>
      </c>
      <c r="S19" t="s">
        <v>54</v>
      </c>
      <c r="T19">
        <v>0</v>
      </c>
      <c r="U19">
        <v>0</v>
      </c>
      <c r="V19">
        <v>163048</v>
      </c>
      <c r="W19" t="s">
        <v>65</v>
      </c>
      <c r="X19">
        <v>1</v>
      </c>
      <c r="Y19" t="s">
        <v>133</v>
      </c>
      <c r="Z19" s="2">
        <v>45090</v>
      </c>
      <c r="AA19" s="2">
        <v>45179</v>
      </c>
      <c r="AB19" s="4">
        <v>3010376.4</v>
      </c>
      <c r="AC19" s="4">
        <v>3010376.4</v>
      </c>
      <c r="AD19" s="4">
        <v>2563488.37</v>
      </c>
      <c r="AE19" s="4">
        <v>903112.93</v>
      </c>
      <c r="AF19" s="4">
        <v>903112.93</v>
      </c>
      <c r="AG19" t="s">
        <v>50</v>
      </c>
      <c r="AH19" t="s">
        <v>89</v>
      </c>
      <c r="AI19" t="s">
        <v>53</v>
      </c>
      <c r="AJ19" t="s">
        <v>46</v>
      </c>
      <c r="AK19" t="s">
        <v>56</v>
      </c>
      <c r="AL19" t="s">
        <v>48</v>
      </c>
      <c r="AM19" t="s">
        <v>48</v>
      </c>
    </row>
    <row r="20" spans="1:39" x14ac:dyDescent="0.25">
      <c r="A20">
        <v>2023</v>
      </c>
      <c r="B20">
        <v>3</v>
      </c>
      <c r="C20" t="s">
        <v>211</v>
      </c>
      <c r="D20" t="s">
        <v>41</v>
      </c>
      <c r="E20">
        <v>3269807.94</v>
      </c>
      <c r="F20" t="s">
        <v>212</v>
      </c>
      <c r="G20" t="str">
        <f t="shared" si="2"/>
        <v>2023</v>
      </c>
      <c r="H20" t="s">
        <v>236</v>
      </c>
      <c r="I20" t="s">
        <v>213</v>
      </c>
      <c r="J20">
        <v>5</v>
      </c>
      <c r="K20" t="s">
        <v>42</v>
      </c>
      <c r="L20">
        <v>0</v>
      </c>
      <c r="M20" t="s">
        <v>55</v>
      </c>
      <c r="N20" t="s">
        <v>68</v>
      </c>
      <c r="O20" t="s">
        <v>52</v>
      </c>
      <c r="P20" t="s">
        <v>45</v>
      </c>
      <c r="Q20" t="s">
        <v>63</v>
      </c>
      <c r="R20" t="s">
        <v>214</v>
      </c>
      <c r="S20" t="s">
        <v>54</v>
      </c>
      <c r="T20">
        <v>0</v>
      </c>
      <c r="U20">
        <v>0</v>
      </c>
      <c r="V20">
        <v>13135</v>
      </c>
      <c r="W20" t="s">
        <v>65</v>
      </c>
      <c r="X20">
        <v>1</v>
      </c>
      <c r="Y20" t="s">
        <v>215</v>
      </c>
      <c r="Z20" s="2">
        <v>44985</v>
      </c>
      <c r="AA20" s="2">
        <v>45105</v>
      </c>
      <c r="AB20" s="4">
        <v>3269807.94</v>
      </c>
      <c r="AC20" s="4">
        <v>3269807.94</v>
      </c>
      <c r="AD20" s="4">
        <v>3269807.94</v>
      </c>
      <c r="AE20" s="4">
        <v>3269807.94</v>
      </c>
      <c r="AF20" s="4">
        <v>3269807.94</v>
      </c>
      <c r="AG20" t="s">
        <v>50</v>
      </c>
      <c r="AH20" t="s">
        <v>210</v>
      </c>
      <c r="AI20" t="s">
        <v>53</v>
      </c>
      <c r="AJ20" t="s">
        <v>204</v>
      </c>
      <c r="AK20" t="s">
        <v>56</v>
      </c>
      <c r="AL20" t="s">
        <v>48</v>
      </c>
      <c r="AM20" t="s">
        <v>48</v>
      </c>
    </row>
    <row r="21" spans="1:39" x14ac:dyDescent="0.25">
      <c r="A21">
        <v>2023</v>
      </c>
      <c r="B21">
        <v>3</v>
      </c>
      <c r="C21" t="s">
        <v>226</v>
      </c>
      <c r="D21" t="s">
        <v>41</v>
      </c>
      <c r="E21">
        <v>3452195.22</v>
      </c>
      <c r="F21" t="s">
        <v>227</v>
      </c>
      <c r="G21" t="str">
        <f t="shared" si="2"/>
        <v>2023</v>
      </c>
      <c r="H21" t="s">
        <v>236</v>
      </c>
      <c r="I21" t="s">
        <v>228</v>
      </c>
      <c r="J21">
        <v>5</v>
      </c>
      <c r="K21" t="s">
        <v>42</v>
      </c>
      <c r="L21">
        <v>0</v>
      </c>
      <c r="M21" t="s">
        <v>55</v>
      </c>
      <c r="N21" t="s">
        <v>68</v>
      </c>
      <c r="O21" t="s">
        <v>52</v>
      </c>
      <c r="P21" t="s">
        <v>45</v>
      </c>
      <c r="Q21" t="s">
        <v>63</v>
      </c>
      <c r="R21" t="s">
        <v>229</v>
      </c>
      <c r="S21" t="s">
        <v>54</v>
      </c>
      <c r="T21">
        <v>0</v>
      </c>
      <c r="U21">
        <v>0</v>
      </c>
      <c r="V21">
        <v>6744</v>
      </c>
      <c r="W21" t="s">
        <v>65</v>
      </c>
      <c r="X21">
        <v>1</v>
      </c>
      <c r="Y21" t="s">
        <v>230</v>
      </c>
      <c r="Z21" s="2">
        <v>45093</v>
      </c>
      <c r="AA21" s="2">
        <v>45212</v>
      </c>
      <c r="AB21" s="4">
        <v>3452195.22</v>
      </c>
      <c r="AC21" s="4">
        <v>3452195.22</v>
      </c>
      <c r="AD21" s="4">
        <v>3452195.22</v>
      </c>
      <c r="AE21" s="4">
        <v>3452195.22</v>
      </c>
      <c r="AF21" s="4">
        <v>3452195.22</v>
      </c>
      <c r="AG21" t="s">
        <v>50</v>
      </c>
      <c r="AH21" t="s">
        <v>210</v>
      </c>
      <c r="AI21" t="s">
        <v>53</v>
      </c>
      <c r="AJ21" t="s">
        <v>204</v>
      </c>
      <c r="AK21" t="s">
        <v>56</v>
      </c>
      <c r="AL21" t="s">
        <v>48</v>
      </c>
      <c r="AM21" t="s">
        <v>48</v>
      </c>
    </row>
    <row r="22" spans="1:39" x14ac:dyDescent="0.25">
      <c r="A22">
        <v>2023</v>
      </c>
      <c r="B22">
        <v>3</v>
      </c>
      <c r="C22" t="s">
        <v>199</v>
      </c>
      <c r="D22" t="s">
        <v>41</v>
      </c>
      <c r="E22">
        <v>3453857.75</v>
      </c>
      <c r="F22" t="s">
        <v>200</v>
      </c>
      <c r="G22" t="str">
        <f t="shared" si="2"/>
        <v>2023</v>
      </c>
      <c r="H22" t="s">
        <v>236</v>
      </c>
      <c r="I22" t="s">
        <v>201</v>
      </c>
      <c r="J22">
        <v>5</v>
      </c>
      <c r="K22" t="s">
        <v>42</v>
      </c>
      <c r="L22">
        <v>0</v>
      </c>
      <c r="M22" t="s">
        <v>55</v>
      </c>
      <c r="N22" t="s">
        <v>43</v>
      </c>
      <c r="O22" t="s">
        <v>52</v>
      </c>
      <c r="P22" t="s">
        <v>45</v>
      </c>
      <c r="Q22" t="s">
        <v>63</v>
      </c>
      <c r="R22" t="s">
        <v>202</v>
      </c>
      <c r="S22" t="s">
        <v>54</v>
      </c>
      <c r="T22">
        <v>0</v>
      </c>
      <c r="U22">
        <v>0</v>
      </c>
      <c r="V22">
        <v>237951</v>
      </c>
      <c r="W22" t="s">
        <v>65</v>
      </c>
      <c r="X22">
        <v>1</v>
      </c>
      <c r="Y22" t="s">
        <v>203</v>
      </c>
      <c r="Z22" s="2">
        <v>45082</v>
      </c>
      <c r="AA22" s="2">
        <v>45201</v>
      </c>
      <c r="AB22" s="4">
        <v>3451262.86</v>
      </c>
      <c r="AC22" s="4">
        <v>3451262.86</v>
      </c>
      <c r="AD22" s="4">
        <v>3451262.86</v>
      </c>
      <c r="AE22" s="4">
        <v>1036157.33</v>
      </c>
      <c r="AF22" s="4">
        <v>1036157.33</v>
      </c>
      <c r="AG22" t="s">
        <v>50</v>
      </c>
      <c r="AH22" t="s">
        <v>89</v>
      </c>
      <c r="AI22" t="s">
        <v>53</v>
      </c>
      <c r="AJ22" t="s">
        <v>46</v>
      </c>
      <c r="AK22" t="s">
        <v>47</v>
      </c>
      <c r="AL22" t="s">
        <v>48</v>
      </c>
      <c r="AM22" t="s">
        <v>48</v>
      </c>
    </row>
    <row r="23" spans="1:39" x14ac:dyDescent="0.25">
      <c r="A23">
        <v>2023</v>
      </c>
      <c r="B23">
        <v>3</v>
      </c>
      <c r="C23" t="s">
        <v>194</v>
      </c>
      <c r="D23" t="s">
        <v>41</v>
      </c>
      <c r="E23">
        <v>3454222.21</v>
      </c>
      <c r="F23" t="s">
        <v>195</v>
      </c>
      <c r="G23" t="str">
        <f t="shared" ref="G23:G33" si="3">MID(F23,22,4)</f>
        <v>2023</v>
      </c>
      <c r="H23" t="s">
        <v>236</v>
      </c>
      <c r="I23" t="s">
        <v>196</v>
      </c>
      <c r="J23">
        <v>5</v>
      </c>
      <c r="K23" t="s">
        <v>42</v>
      </c>
      <c r="L23">
        <v>0</v>
      </c>
      <c r="M23" t="s">
        <v>55</v>
      </c>
      <c r="N23" t="s">
        <v>43</v>
      </c>
      <c r="O23" t="s">
        <v>52</v>
      </c>
      <c r="P23" t="s">
        <v>45</v>
      </c>
      <c r="Q23" t="s">
        <v>63</v>
      </c>
      <c r="R23" t="s">
        <v>197</v>
      </c>
      <c r="S23" t="s">
        <v>54</v>
      </c>
      <c r="T23">
        <v>0</v>
      </c>
      <c r="U23">
        <v>0</v>
      </c>
      <c r="V23">
        <v>237951</v>
      </c>
      <c r="W23" t="s">
        <v>65</v>
      </c>
      <c r="X23">
        <v>1</v>
      </c>
      <c r="Y23" t="s">
        <v>198</v>
      </c>
      <c r="Z23" s="2">
        <v>45082</v>
      </c>
      <c r="AA23" s="2">
        <v>45201</v>
      </c>
      <c r="AB23" s="4">
        <v>3453996.99</v>
      </c>
      <c r="AC23" s="4">
        <v>3453996.99</v>
      </c>
      <c r="AD23" s="4">
        <v>3445643.39</v>
      </c>
      <c r="AE23" s="4">
        <v>1036266.66</v>
      </c>
      <c r="AF23" s="4">
        <v>1036266.66</v>
      </c>
      <c r="AG23" t="s">
        <v>50</v>
      </c>
      <c r="AH23" t="s">
        <v>89</v>
      </c>
      <c r="AI23" t="s">
        <v>53</v>
      </c>
      <c r="AJ23" t="s">
        <v>46</v>
      </c>
      <c r="AK23" t="s">
        <v>47</v>
      </c>
      <c r="AL23" t="s">
        <v>48</v>
      </c>
      <c r="AM23" t="s">
        <v>48</v>
      </c>
    </row>
    <row r="24" spans="1:39" x14ac:dyDescent="0.25">
      <c r="A24">
        <v>2023</v>
      </c>
      <c r="B24">
        <v>3</v>
      </c>
      <c r="C24" t="s">
        <v>119</v>
      </c>
      <c r="D24" t="s">
        <v>41</v>
      </c>
      <c r="E24">
        <v>3455391.36</v>
      </c>
      <c r="F24" t="s">
        <v>120</v>
      </c>
      <c r="G24" t="str">
        <f t="shared" si="3"/>
        <v>2023</v>
      </c>
      <c r="H24" t="s">
        <v>236</v>
      </c>
      <c r="I24" t="s">
        <v>121</v>
      </c>
      <c r="J24">
        <v>5</v>
      </c>
      <c r="K24" t="s">
        <v>42</v>
      </c>
      <c r="L24">
        <v>0</v>
      </c>
      <c r="M24" t="s">
        <v>55</v>
      </c>
      <c r="N24" t="s">
        <v>43</v>
      </c>
      <c r="O24" t="s">
        <v>52</v>
      </c>
      <c r="P24" t="s">
        <v>45</v>
      </c>
      <c r="Q24" t="s">
        <v>63</v>
      </c>
      <c r="R24" t="s">
        <v>122</v>
      </c>
      <c r="S24" t="s">
        <v>54</v>
      </c>
      <c r="T24">
        <v>0</v>
      </c>
      <c r="U24">
        <v>0</v>
      </c>
      <c r="V24">
        <v>237951</v>
      </c>
      <c r="W24" t="s">
        <v>65</v>
      </c>
      <c r="X24">
        <v>1</v>
      </c>
      <c r="Y24" t="s">
        <v>123</v>
      </c>
      <c r="Z24" s="2">
        <v>45083</v>
      </c>
      <c r="AA24" s="2">
        <v>45202</v>
      </c>
      <c r="AB24" s="4">
        <v>3455391.36</v>
      </c>
      <c r="AC24" s="4">
        <v>3455391.36</v>
      </c>
      <c r="AD24" s="4">
        <v>3455391.36</v>
      </c>
      <c r="AE24" s="4">
        <v>1037426.67</v>
      </c>
      <c r="AF24" s="4">
        <v>1037426.67</v>
      </c>
      <c r="AG24" t="s">
        <v>50</v>
      </c>
      <c r="AH24" t="s">
        <v>89</v>
      </c>
      <c r="AI24" t="s">
        <v>53</v>
      </c>
      <c r="AJ24" t="s">
        <v>46</v>
      </c>
      <c r="AK24" t="s">
        <v>56</v>
      </c>
      <c r="AL24" t="s">
        <v>48</v>
      </c>
      <c r="AM24" t="s">
        <v>48</v>
      </c>
    </row>
    <row r="25" spans="1:39" x14ac:dyDescent="0.25">
      <c r="A25">
        <v>2023</v>
      </c>
      <c r="B25">
        <v>3</v>
      </c>
      <c r="C25" t="s">
        <v>170</v>
      </c>
      <c r="D25" t="s">
        <v>41</v>
      </c>
      <c r="E25">
        <v>3677200</v>
      </c>
      <c r="F25" t="s">
        <v>171</v>
      </c>
      <c r="G25" t="str">
        <f t="shared" si="3"/>
        <v>2023</v>
      </c>
      <c r="H25" t="s">
        <v>236</v>
      </c>
      <c r="I25" t="s">
        <v>172</v>
      </c>
      <c r="J25">
        <v>5</v>
      </c>
      <c r="K25" t="s">
        <v>42</v>
      </c>
      <c r="L25">
        <v>0</v>
      </c>
      <c r="M25" t="s">
        <v>55</v>
      </c>
      <c r="N25" t="s">
        <v>43</v>
      </c>
      <c r="O25" t="s">
        <v>52</v>
      </c>
      <c r="P25" t="s">
        <v>45</v>
      </c>
      <c r="Q25" t="s">
        <v>63</v>
      </c>
      <c r="R25" t="s">
        <v>173</v>
      </c>
      <c r="S25" t="s">
        <v>54</v>
      </c>
      <c r="T25">
        <v>0</v>
      </c>
      <c r="U25">
        <v>0</v>
      </c>
      <c r="V25">
        <v>24759</v>
      </c>
      <c r="W25" t="s">
        <v>65</v>
      </c>
      <c r="X25">
        <v>1</v>
      </c>
      <c r="Y25" t="s">
        <v>174</v>
      </c>
      <c r="Z25" s="2">
        <v>45183</v>
      </c>
      <c r="AA25" s="2">
        <v>45230</v>
      </c>
      <c r="AB25" s="4">
        <v>3677200</v>
      </c>
      <c r="AC25" s="4">
        <v>3677200</v>
      </c>
      <c r="AD25" s="4">
        <v>0</v>
      </c>
      <c r="AE25" s="4">
        <v>0</v>
      </c>
      <c r="AF25" s="4">
        <v>0</v>
      </c>
      <c r="AG25" t="s">
        <v>50</v>
      </c>
      <c r="AH25" t="s">
        <v>67</v>
      </c>
      <c r="AI25" t="s">
        <v>53</v>
      </c>
      <c r="AJ25" t="s">
        <v>46</v>
      </c>
      <c r="AK25" t="s">
        <v>56</v>
      </c>
      <c r="AL25" t="s">
        <v>48</v>
      </c>
      <c r="AM25" t="s">
        <v>48</v>
      </c>
    </row>
    <row r="26" spans="1:39" x14ac:dyDescent="0.25">
      <c r="A26">
        <v>2023</v>
      </c>
      <c r="B26">
        <v>3</v>
      </c>
      <c r="C26" t="s">
        <v>221</v>
      </c>
      <c r="D26" t="s">
        <v>41</v>
      </c>
      <c r="E26">
        <v>3947882.65</v>
      </c>
      <c r="F26" t="s">
        <v>222</v>
      </c>
      <c r="G26" t="str">
        <f t="shared" si="3"/>
        <v>2023</v>
      </c>
      <c r="H26" t="s">
        <v>236</v>
      </c>
      <c r="I26" t="s">
        <v>223</v>
      </c>
      <c r="J26">
        <v>5</v>
      </c>
      <c r="K26" t="s">
        <v>42</v>
      </c>
      <c r="L26">
        <v>0</v>
      </c>
      <c r="M26" t="s">
        <v>55</v>
      </c>
      <c r="N26" t="s">
        <v>68</v>
      </c>
      <c r="O26" t="s">
        <v>52</v>
      </c>
      <c r="P26" t="s">
        <v>45</v>
      </c>
      <c r="Q26" t="s">
        <v>63</v>
      </c>
      <c r="R26" t="s">
        <v>224</v>
      </c>
      <c r="S26" t="s">
        <v>54</v>
      </c>
      <c r="T26">
        <v>0</v>
      </c>
      <c r="U26">
        <v>0</v>
      </c>
      <c r="V26">
        <v>24759</v>
      </c>
      <c r="W26" t="s">
        <v>65</v>
      </c>
      <c r="X26">
        <v>1</v>
      </c>
      <c r="Y26" t="s">
        <v>225</v>
      </c>
      <c r="Z26" s="2">
        <v>45086</v>
      </c>
      <c r="AA26" s="2">
        <v>45205</v>
      </c>
      <c r="AB26" s="4">
        <v>3947882.65</v>
      </c>
      <c r="AC26" s="4">
        <v>3947882.65</v>
      </c>
      <c r="AD26" s="4">
        <v>3947882.65</v>
      </c>
      <c r="AE26" s="4">
        <v>3947882.65</v>
      </c>
      <c r="AF26" s="4">
        <v>3947882.65</v>
      </c>
      <c r="AG26" t="s">
        <v>50</v>
      </c>
      <c r="AH26" t="s">
        <v>210</v>
      </c>
      <c r="AI26" t="s">
        <v>53</v>
      </c>
      <c r="AJ26" t="s">
        <v>204</v>
      </c>
      <c r="AK26" t="s">
        <v>56</v>
      </c>
      <c r="AL26" t="s">
        <v>48</v>
      </c>
      <c r="AM26" t="s">
        <v>48</v>
      </c>
    </row>
    <row r="27" spans="1:39" x14ac:dyDescent="0.25">
      <c r="A27">
        <v>2023</v>
      </c>
      <c r="B27">
        <v>3</v>
      </c>
      <c r="C27" t="s">
        <v>74</v>
      </c>
      <c r="D27" t="s">
        <v>41</v>
      </c>
      <c r="E27">
        <v>4500616.62</v>
      </c>
      <c r="F27" t="s">
        <v>75</v>
      </c>
      <c r="G27" t="str">
        <f t="shared" si="3"/>
        <v>2023</v>
      </c>
      <c r="H27" t="s">
        <v>236</v>
      </c>
      <c r="I27" t="s">
        <v>76</v>
      </c>
      <c r="J27">
        <v>5</v>
      </c>
      <c r="K27" t="s">
        <v>42</v>
      </c>
      <c r="L27">
        <v>0</v>
      </c>
      <c r="M27" t="s">
        <v>55</v>
      </c>
      <c r="N27" t="s">
        <v>43</v>
      </c>
      <c r="O27" t="s">
        <v>52</v>
      </c>
      <c r="P27" t="s">
        <v>45</v>
      </c>
      <c r="Q27" t="s">
        <v>63</v>
      </c>
      <c r="R27" t="s">
        <v>77</v>
      </c>
      <c r="S27" t="s">
        <v>54</v>
      </c>
      <c r="T27">
        <v>0</v>
      </c>
      <c r="U27">
        <v>0</v>
      </c>
      <c r="V27">
        <v>231107</v>
      </c>
      <c r="W27" t="s">
        <v>65</v>
      </c>
      <c r="X27">
        <v>1</v>
      </c>
      <c r="Y27" t="s">
        <v>78</v>
      </c>
      <c r="Z27" s="2">
        <v>45197</v>
      </c>
      <c r="AA27" s="2">
        <v>45260</v>
      </c>
      <c r="AB27" s="4">
        <v>4500616.62</v>
      </c>
      <c r="AC27" s="4">
        <v>4500616.62</v>
      </c>
      <c r="AD27" s="4">
        <v>0</v>
      </c>
      <c r="AE27" s="4">
        <v>0</v>
      </c>
      <c r="AF27" s="4">
        <v>0</v>
      </c>
      <c r="AG27" t="s">
        <v>50</v>
      </c>
      <c r="AH27" t="s">
        <v>67</v>
      </c>
      <c r="AI27" t="s">
        <v>53</v>
      </c>
      <c r="AJ27" t="s">
        <v>46</v>
      </c>
      <c r="AK27" t="s">
        <v>56</v>
      </c>
      <c r="AL27" t="s">
        <v>48</v>
      </c>
      <c r="AM27" t="s">
        <v>48</v>
      </c>
    </row>
    <row r="28" spans="1:39" x14ac:dyDescent="0.25">
      <c r="A28">
        <v>2023</v>
      </c>
      <c r="B28">
        <v>3</v>
      </c>
      <c r="C28" t="s">
        <v>205</v>
      </c>
      <c r="D28" t="s">
        <v>41</v>
      </c>
      <c r="E28">
        <v>4525160.01</v>
      </c>
      <c r="F28" t="s">
        <v>206</v>
      </c>
      <c r="G28" t="str">
        <f t="shared" si="3"/>
        <v>2023</v>
      </c>
      <c r="H28" t="s">
        <v>236</v>
      </c>
      <c r="I28" t="s">
        <v>207</v>
      </c>
      <c r="J28">
        <v>5</v>
      </c>
      <c r="K28" t="s">
        <v>42</v>
      </c>
      <c r="L28">
        <v>0</v>
      </c>
      <c r="M28" t="s">
        <v>55</v>
      </c>
      <c r="N28" t="s">
        <v>68</v>
      </c>
      <c r="O28" t="s">
        <v>52</v>
      </c>
      <c r="P28" t="s">
        <v>45</v>
      </c>
      <c r="Q28" t="s">
        <v>63</v>
      </c>
      <c r="R28" t="s">
        <v>208</v>
      </c>
      <c r="S28" t="s">
        <v>54</v>
      </c>
      <c r="T28">
        <v>0</v>
      </c>
      <c r="U28">
        <v>0</v>
      </c>
      <c r="V28">
        <v>118337</v>
      </c>
      <c r="W28" t="s">
        <v>65</v>
      </c>
      <c r="X28">
        <v>1</v>
      </c>
      <c r="Y28" t="s">
        <v>209</v>
      </c>
      <c r="Z28" s="2">
        <v>45077</v>
      </c>
      <c r="AA28" s="2">
        <v>45196</v>
      </c>
      <c r="AB28" s="4">
        <v>4525160.01</v>
      </c>
      <c r="AC28" s="4">
        <v>4525160.01</v>
      </c>
      <c r="AD28" s="4">
        <v>4525160.01</v>
      </c>
      <c r="AE28" s="4">
        <v>4525160.01</v>
      </c>
      <c r="AF28" s="4">
        <v>4525160.01</v>
      </c>
      <c r="AG28" t="s">
        <v>50</v>
      </c>
      <c r="AH28" t="s">
        <v>210</v>
      </c>
      <c r="AI28" t="s">
        <v>53</v>
      </c>
      <c r="AJ28" t="s">
        <v>204</v>
      </c>
      <c r="AK28" t="s">
        <v>47</v>
      </c>
      <c r="AL28" t="s">
        <v>48</v>
      </c>
      <c r="AM28" t="s">
        <v>48</v>
      </c>
    </row>
    <row r="29" spans="1:39" x14ac:dyDescent="0.25">
      <c r="A29">
        <v>2023</v>
      </c>
      <c r="B29">
        <v>3</v>
      </c>
      <c r="C29" t="s">
        <v>216</v>
      </c>
      <c r="D29" t="s">
        <v>41</v>
      </c>
      <c r="E29">
        <v>4746977.76</v>
      </c>
      <c r="F29" t="s">
        <v>217</v>
      </c>
      <c r="G29" t="str">
        <f t="shared" si="3"/>
        <v>2023</v>
      </c>
      <c r="H29" t="s">
        <v>236</v>
      </c>
      <c r="I29" t="s">
        <v>218</v>
      </c>
      <c r="J29">
        <v>5</v>
      </c>
      <c r="K29" t="s">
        <v>42</v>
      </c>
      <c r="L29">
        <v>0</v>
      </c>
      <c r="M29" t="s">
        <v>55</v>
      </c>
      <c r="N29" t="s">
        <v>43</v>
      </c>
      <c r="O29" t="s">
        <v>52</v>
      </c>
      <c r="P29" t="s">
        <v>45</v>
      </c>
      <c r="Q29" t="s">
        <v>63</v>
      </c>
      <c r="R29" t="s">
        <v>219</v>
      </c>
      <c r="S29" t="s">
        <v>54</v>
      </c>
      <c r="T29">
        <v>0</v>
      </c>
      <c r="U29">
        <v>0</v>
      </c>
      <c r="V29">
        <v>12715</v>
      </c>
      <c r="W29" t="s">
        <v>65</v>
      </c>
      <c r="X29">
        <v>1</v>
      </c>
      <c r="Y29" t="s">
        <v>220</v>
      </c>
      <c r="Z29" s="2">
        <v>45086</v>
      </c>
      <c r="AA29" s="2">
        <v>45205</v>
      </c>
      <c r="AB29" s="4">
        <v>4746977.76</v>
      </c>
      <c r="AC29" s="4">
        <v>4746977.76</v>
      </c>
      <c r="AD29" s="4">
        <v>4746977.76</v>
      </c>
      <c r="AE29" s="4">
        <v>4746977.76</v>
      </c>
      <c r="AF29" s="4">
        <v>4746977.76</v>
      </c>
      <c r="AG29" t="s">
        <v>50</v>
      </c>
      <c r="AH29" t="s">
        <v>210</v>
      </c>
      <c r="AI29" t="s">
        <v>53</v>
      </c>
      <c r="AJ29" t="s">
        <v>204</v>
      </c>
      <c r="AK29" t="s">
        <v>56</v>
      </c>
      <c r="AL29" t="s">
        <v>48</v>
      </c>
      <c r="AM29" t="s">
        <v>48</v>
      </c>
    </row>
    <row r="30" spans="1:39" x14ac:dyDescent="0.25">
      <c r="A30">
        <v>2023</v>
      </c>
      <c r="B30">
        <v>3</v>
      </c>
      <c r="C30" t="s">
        <v>231</v>
      </c>
      <c r="D30" t="s">
        <v>41</v>
      </c>
      <c r="E30">
        <v>4856322.46</v>
      </c>
      <c r="F30" t="s">
        <v>232</v>
      </c>
      <c r="G30" t="str">
        <f t="shared" si="3"/>
        <v>2023</v>
      </c>
      <c r="H30" t="s">
        <v>236</v>
      </c>
      <c r="I30" t="s">
        <v>233</v>
      </c>
      <c r="J30">
        <v>5</v>
      </c>
      <c r="K30" t="s">
        <v>42</v>
      </c>
      <c r="L30">
        <v>0</v>
      </c>
      <c r="M30" t="s">
        <v>55</v>
      </c>
      <c r="N30" t="s">
        <v>43</v>
      </c>
      <c r="O30" t="s">
        <v>52</v>
      </c>
      <c r="P30" t="s">
        <v>45</v>
      </c>
      <c r="Q30" t="s">
        <v>63</v>
      </c>
      <c r="R30" t="s">
        <v>234</v>
      </c>
      <c r="S30" t="s">
        <v>54</v>
      </c>
      <c r="T30">
        <v>0</v>
      </c>
      <c r="U30">
        <v>0</v>
      </c>
      <c r="V30">
        <v>176327</v>
      </c>
      <c r="W30" t="s">
        <v>65</v>
      </c>
      <c r="X30">
        <v>1</v>
      </c>
      <c r="Y30" t="s">
        <v>235</v>
      </c>
      <c r="Z30" s="2">
        <v>45077</v>
      </c>
      <c r="AA30" s="2">
        <v>45196</v>
      </c>
      <c r="AB30" s="4">
        <v>4856322.46</v>
      </c>
      <c r="AC30" s="4">
        <v>4856322.46</v>
      </c>
      <c r="AD30" s="4">
        <v>4856322.46</v>
      </c>
      <c r="AE30" s="4">
        <v>4856322.46</v>
      </c>
      <c r="AF30" s="4">
        <v>4856322.46</v>
      </c>
      <c r="AG30" t="s">
        <v>50</v>
      </c>
      <c r="AH30" t="s">
        <v>210</v>
      </c>
      <c r="AI30" t="s">
        <v>53</v>
      </c>
      <c r="AJ30" t="s">
        <v>204</v>
      </c>
      <c r="AK30" t="s">
        <v>47</v>
      </c>
      <c r="AL30" t="s">
        <v>48</v>
      </c>
      <c r="AM30" t="s">
        <v>48</v>
      </c>
    </row>
    <row r="31" spans="1:39" x14ac:dyDescent="0.25">
      <c r="A31">
        <v>2023</v>
      </c>
      <c r="B31">
        <v>3</v>
      </c>
      <c r="C31" t="s">
        <v>114</v>
      </c>
      <c r="D31" t="s">
        <v>41</v>
      </c>
      <c r="E31">
        <v>4929223.75</v>
      </c>
      <c r="F31" t="s">
        <v>115</v>
      </c>
      <c r="G31" t="str">
        <f t="shared" si="3"/>
        <v>2023</v>
      </c>
      <c r="H31" t="s">
        <v>236</v>
      </c>
      <c r="I31" t="s">
        <v>116</v>
      </c>
      <c r="J31">
        <v>5</v>
      </c>
      <c r="K31" t="s">
        <v>42</v>
      </c>
      <c r="L31">
        <v>0</v>
      </c>
      <c r="M31" t="s">
        <v>55</v>
      </c>
      <c r="N31" t="s">
        <v>43</v>
      </c>
      <c r="O31" t="s">
        <v>52</v>
      </c>
      <c r="P31" t="s">
        <v>45</v>
      </c>
      <c r="Q31" t="s">
        <v>63</v>
      </c>
      <c r="R31" t="s">
        <v>117</v>
      </c>
      <c r="S31" t="s">
        <v>54</v>
      </c>
      <c r="T31">
        <v>0</v>
      </c>
      <c r="U31">
        <v>0</v>
      </c>
      <c r="V31">
        <v>637629</v>
      </c>
      <c r="W31" t="s">
        <v>65</v>
      </c>
      <c r="X31">
        <v>1</v>
      </c>
      <c r="Y31" t="s">
        <v>118</v>
      </c>
      <c r="Z31" s="2">
        <v>45082</v>
      </c>
      <c r="AA31" s="2">
        <v>45201</v>
      </c>
      <c r="AB31" s="4">
        <v>4929223.75</v>
      </c>
      <c r="AC31" s="4">
        <v>4929223.75</v>
      </c>
      <c r="AD31" s="4">
        <v>4896552.9800000004</v>
      </c>
      <c r="AE31" s="4">
        <v>1479000</v>
      </c>
      <c r="AF31" s="4">
        <v>1479000</v>
      </c>
      <c r="AG31" t="s">
        <v>50</v>
      </c>
      <c r="AH31" t="s">
        <v>89</v>
      </c>
      <c r="AI31" t="s">
        <v>53</v>
      </c>
      <c r="AJ31" t="s">
        <v>46</v>
      </c>
      <c r="AK31" t="s">
        <v>56</v>
      </c>
      <c r="AL31" t="s">
        <v>48</v>
      </c>
      <c r="AM31" t="s">
        <v>48</v>
      </c>
    </row>
    <row r="32" spans="1:39" x14ac:dyDescent="0.25">
      <c r="A32">
        <v>2023</v>
      </c>
      <c r="B32">
        <v>3</v>
      </c>
      <c r="C32" t="s">
        <v>144</v>
      </c>
      <c r="D32" t="s">
        <v>41</v>
      </c>
      <c r="E32">
        <v>5251148.8899999997</v>
      </c>
      <c r="F32" t="s">
        <v>145</v>
      </c>
      <c r="G32" t="str">
        <f t="shared" si="3"/>
        <v>2023</v>
      </c>
      <c r="H32" t="s">
        <v>236</v>
      </c>
      <c r="I32" t="s">
        <v>146</v>
      </c>
      <c r="J32">
        <v>5</v>
      </c>
      <c r="K32" t="s">
        <v>42</v>
      </c>
      <c r="L32">
        <v>0</v>
      </c>
      <c r="M32" t="s">
        <v>55</v>
      </c>
      <c r="N32" t="s">
        <v>43</v>
      </c>
      <c r="O32" t="s">
        <v>52</v>
      </c>
      <c r="P32" t="s">
        <v>45</v>
      </c>
      <c r="Q32" t="s">
        <v>63</v>
      </c>
      <c r="R32" t="s">
        <v>147</v>
      </c>
      <c r="S32" t="s">
        <v>54</v>
      </c>
      <c r="T32">
        <v>0</v>
      </c>
      <c r="U32">
        <v>0</v>
      </c>
      <c r="V32">
        <v>29756</v>
      </c>
      <c r="W32" t="s">
        <v>65</v>
      </c>
      <c r="X32">
        <v>1</v>
      </c>
      <c r="Y32" t="s">
        <v>148</v>
      </c>
      <c r="Z32" s="2">
        <v>45099</v>
      </c>
      <c r="AA32" s="2">
        <v>45219</v>
      </c>
      <c r="AB32" s="4">
        <v>5251148.8899999997</v>
      </c>
      <c r="AC32" s="4">
        <v>5251148.8899999997</v>
      </c>
      <c r="AD32" s="4">
        <v>2691950.26</v>
      </c>
      <c r="AE32" s="4">
        <v>1575346.99</v>
      </c>
      <c r="AF32" s="4">
        <v>1575346.99</v>
      </c>
      <c r="AG32" t="s">
        <v>50</v>
      </c>
      <c r="AH32" t="s">
        <v>89</v>
      </c>
      <c r="AI32" t="s">
        <v>53</v>
      </c>
      <c r="AJ32" t="s">
        <v>46</v>
      </c>
      <c r="AK32" t="s">
        <v>56</v>
      </c>
      <c r="AL32" t="s">
        <v>48</v>
      </c>
      <c r="AM32" t="s">
        <v>48</v>
      </c>
    </row>
    <row r="33" spans="1:39" x14ac:dyDescent="0.25">
      <c r="A33">
        <v>2023</v>
      </c>
      <c r="B33">
        <v>3</v>
      </c>
      <c r="C33" t="s">
        <v>165</v>
      </c>
      <c r="D33" t="s">
        <v>41</v>
      </c>
      <c r="E33">
        <v>5482856.4299999997</v>
      </c>
      <c r="F33" t="s">
        <v>166</v>
      </c>
      <c r="G33" t="str">
        <f t="shared" si="3"/>
        <v>2023</v>
      </c>
      <c r="H33" t="s">
        <v>236</v>
      </c>
      <c r="I33" t="s">
        <v>167</v>
      </c>
      <c r="J33">
        <v>5</v>
      </c>
      <c r="K33" t="s">
        <v>42</v>
      </c>
      <c r="L33">
        <v>0</v>
      </c>
      <c r="M33" t="s">
        <v>55</v>
      </c>
      <c r="N33" t="s">
        <v>43</v>
      </c>
      <c r="O33" t="s">
        <v>52</v>
      </c>
      <c r="P33" t="s">
        <v>45</v>
      </c>
      <c r="Q33" t="s">
        <v>63</v>
      </c>
      <c r="R33" t="s">
        <v>168</v>
      </c>
      <c r="S33" t="s">
        <v>54</v>
      </c>
      <c r="T33">
        <v>0</v>
      </c>
      <c r="U33">
        <v>0</v>
      </c>
      <c r="V33">
        <v>879958</v>
      </c>
      <c r="W33" t="s">
        <v>57</v>
      </c>
      <c r="X33">
        <v>1</v>
      </c>
      <c r="Y33" t="s">
        <v>169</v>
      </c>
      <c r="Z33" s="2">
        <v>45160</v>
      </c>
      <c r="AA33" s="2">
        <v>45181</v>
      </c>
      <c r="AB33" s="4">
        <v>5482856.4299999997</v>
      </c>
      <c r="AC33" s="4">
        <v>5482856.4299999997</v>
      </c>
      <c r="AD33" s="4">
        <v>2645863.36</v>
      </c>
      <c r="AE33" s="4">
        <v>1644856.93</v>
      </c>
      <c r="AF33" s="4">
        <v>1644856.93</v>
      </c>
      <c r="AG33" t="s">
        <v>50</v>
      </c>
      <c r="AH33" t="s">
        <v>72</v>
      </c>
      <c r="AI33" t="s">
        <v>53</v>
      </c>
      <c r="AJ33" t="s">
        <v>46</v>
      </c>
      <c r="AK33" t="s">
        <v>56</v>
      </c>
      <c r="AL33" t="s">
        <v>48</v>
      </c>
      <c r="AM33" t="s">
        <v>48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2023-11-01T19:43:11Z</dcterms:modified>
</cp:coreProperties>
</file>